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" sheetId="1" state="visible" r:id="rId3"/>
  </sheets>
  <definedNames>
    <definedName function="false" hidden="true" localSheetId="0" name="_xlnm._FilterDatabase" vbProcedure="false">Прайс!$A$5:$J$169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<sst xmlns="http://schemas.openxmlformats.org/spreadsheetml/2006/main" count="834" uniqueCount="159">
  <si>
    <t xml:space="preserve">ООО «АЗИМУТ» — прайс-лист на трубы</t>
  </si>
  <si>
    <t xml:space="preserve">Склад: Челябинск, Троицкий тракт, 11Л · +7 (900) 071-25-13 · WhatsApp/Telegram по тому же номеру · azimutchel.ru</t>
  </si>
  <si>
    <t xml:space="preserve">Цены за тонну с НДС, актуальны на 09.10.2026. Резка в размер ±1 мм. Отгрузка в день оплаты. Цена за метр и за трубу 12 м считаются формулами от цены за тонну и массы 1 м.</t>
  </si>
  <si>
    <t xml:space="preserve">Тип</t>
  </si>
  <si>
    <t xml:space="preserve">Размер, мм</t>
  </si>
  <si>
    <t xml:space="preserve">ГОСТ</t>
  </si>
  <si>
    <t xml:space="preserve">Сталь</t>
  </si>
  <si>
    <t xml:space="preserve">Масса 1 м, кг</t>
  </si>
  <si>
    <t xml:space="preserve">Цена, ₽/т с НДС</t>
  </si>
  <si>
    <t xml:space="preserve">Цена 1 м, ₽</t>
  </si>
  <si>
    <t xml:space="preserve">Цена трубы 12 м, ₽</t>
  </si>
  <si>
    <t xml:space="preserve">Метров в 1 т</t>
  </si>
  <si>
    <t xml:space="preserve">Ссылка</t>
  </si>
  <si>
    <t xml:space="preserve">Круглая</t>
  </si>
  <si>
    <t xml:space="preserve">219х6</t>
  </si>
  <si>
    <t xml:space="preserve">10705-80</t>
  </si>
  <si>
    <t xml:space="preserve">09Г2С</t>
  </si>
  <si>
    <t xml:space="preserve">Открыть</t>
  </si>
  <si>
    <t xml:space="preserve">219х8</t>
  </si>
  <si>
    <t xml:space="preserve">219х10</t>
  </si>
  <si>
    <t xml:space="preserve">219х12</t>
  </si>
  <si>
    <t xml:space="preserve">273х6</t>
  </si>
  <si>
    <t xml:space="preserve">ст20</t>
  </si>
  <si>
    <t xml:space="preserve">273х8</t>
  </si>
  <si>
    <t xml:space="preserve">273х10</t>
  </si>
  <si>
    <t xml:space="preserve">273х12</t>
  </si>
  <si>
    <t xml:space="preserve">325х6</t>
  </si>
  <si>
    <t xml:space="preserve">325х8</t>
  </si>
  <si>
    <t xml:space="preserve">325х10</t>
  </si>
  <si>
    <t xml:space="preserve">325х12</t>
  </si>
  <si>
    <t xml:space="preserve">377х6</t>
  </si>
  <si>
    <t xml:space="preserve">377х8</t>
  </si>
  <si>
    <t xml:space="preserve">377х10</t>
  </si>
  <si>
    <t xml:space="preserve">426х6</t>
  </si>
  <si>
    <t xml:space="preserve">426х7</t>
  </si>
  <si>
    <t xml:space="preserve">426х8</t>
  </si>
  <si>
    <t xml:space="preserve">426х9</t>
  </si>
  <si>
    <t xml:space="preserve">426х10</t>
  </si>
  <si>
    <t xml:space="preserve">426х12</t>
  </si>
  <si>
    <t xml:space="preserve">530х6</t>
  </si>
  <si>
    <t xml:space="preserve">530х7</t>
  </si>
  <si>
    <t xml:space="preserve">530х8</t>
  </si>
  <si>
    <t xml:space="preserve">530х9</t>
  </si>
  <si>
    <t xml:space="preserve">530х10</t>
  </si>
  <si>
    <t xml:space="preserve">530х12</t>
  </si>
  <si>
    <t xml:space="preserve">630х7</t>
  </si>
  <si>
    <t xml:space="preserve">630х8</t>
  </si>
  <si>
    <t xml:space="preserve">630х9</t>
  </si>
  <si>
    <t xml:space="preserve">630х10</t>
  </si>
  <si>
    <t xml:space="preserve">630х12</t>
  </si>
  <si>
    <t xml:space="preserve">Квадратная</t>
  </si>
  <si>
    <t xml:space="preserve">80х80х8</t>
  </si>
  <si>
    <t xml:space="preserve">30245-03</t>
  </si>
  <si>
    <t xml:space="preserve">ст3</t>
  </si>
  <si>
    <t xml:space="preserve">100х100х4</t>
  </si>
  <si>
    <t xml:space="preserve">100х100х5</t>
  </si>
  <si>
    <t xml:space="preserve">100х100х6</t>
  </si>
  <si>
    <t xml:space="preserve">100х100х8</t>
  </si>
  <si>
    <t xml:space="preserve">120х120х4</t>
  </si>
  <si>
    <t xml:space="preserve">120х120х5</t>
  </si>
  <si>
    <t xml:space="preserve">120х120х6</t>
  </si>
  <si>
    <t xml:space="preserve">120х120х7</t>
  </si>
  <si>
    <t xml:space="preserve">120х120х8</t>
  </si>
  <si>
    <t xml:space="preserve">140х140х4</t>
  </si>
  <si>
    <t xml:space="preserve">140х140х5</t>
  </si>
  <si>
    <t xml:space="preserve">140х140х6</t>
  </si>
  <si>
    <t xml:space="preserve">140х140х7</t>
  </si>
  <si>
    <t xml:space="preserve">140х140х8</t>
  </si>
  <si>
    <t xml:space="preserve">150х150х6</t>
  </si>
  <si>
    <t xml:space="preserve">150х150х7</t>
  </si>
  <si>
    <t xml:space="preserve">150х150х8</t>
  </si>
  <si>
    <t xml:space="preserve">160х160х4</t>
  </si>
  <si>
    <t xml:space="preserve">160х160х5</t>
  </si>
  <si>
    <t xml:space="preserve">160х160х6</t>
  </si>
  <si>
    <t xml:space="preserve">160х160х7</t>
  </si>
  <si>
    <t xml:space="preserve">160х160х8</t>
  </si>
  <si>
    <t xml:space="preserve">180х180х5</t>
  </si>
  <si>
    <t xml:space="preserve">180х180х6</t>
  </si>
  <si>
    <t xml:space="preserve">180х180х7</t>
  </si>
  <si>
    <t xml:space="preserve">180х180х8</t>
  </si>
  <si>
    <t xml:space="preserve">180х180х10</t>
  </si>
  <si>
    <t xml:space="preserve">180х180х12</t>
  </si>
  <si>
    <t xml:space="preserve">200х200х6</t>
  </si>
  <si>
    <t xml:space="preserve">200х200х7</t>
  </si>
  <si>
    <t xml:space="preserve">200х200х8</t>
  </si>
  <si>
    <t xml:space="preserve">200х200х9</t>
  </si>
  <si>
    <t xml:space="preserve">200х200х10</t>
  </si>
  <si>
    <t xml:space="preserve">200х200х12</t>
  </si>
  <si>
    <t xml:space="preserve">250х250х6</t>
  </si>
  <si>
    <t xml:space="preserve">250х250х8</t>
  </si>
  <si>
    <t xml:space="preserve">250х250х10</t>
  </si>
  <si>
    <t xml:space="preserve">250х250х12</t>
  </si>
  <si>
    <t xml:space="preserve">300х300х6</t>
  </si>
  <si>
    <t xml:space="preserve">300х300х8</t>
  </si>
  <si>
    <t xml:space="preserve">300х300х10</t>
  </si>
  <si>
    <t xml:space="preserve">300х300х12</t>
  </si>
  <si>
    <t xml:space="preserve">350х350х8</t>
  </si>
  <si>
    <t xml:space="preserve">350х350х10</t>
  </si>
  <si>
    <t xml:space="preserve">350х350х12</t>
  </si>
  <si>
    <t xml:space="preserve">400х400х6</t>
  </si>
  <si>
    <t xml:space="preserve">400х400х8</t>
  </si>
  <si>
    <t xml:space="preserve">400х400х10 — эксклюзив</t>
  </si>
  <si>
    <t xml:space="preserve">400х400х12</t>
  </si>
  <si>
    <t xml:space="preserve">Прямоугольная</t>
  </si>
  <si>
    <t xml:space="preserve">80х60х4</t>
  </si>
  <si>
    <t xml:space="preserve">100х50х4</t>
  </si>
  <si>
    <t xml:space="preserve">120х80х5</t>
  </si>
  <si>
    <t xml:space="preserve">120х80х6</t>
  </si>
  <si>
    <t xml:space="preserve">120х80х7</t>
  </si>
  <si>
    <t xml:space="preserve">120х80х8</t>
  </si>
  <si>
    <t xml:space="preserve">140х100х5</t>
  </si>
  <si>
    <t xml:space="preserve">140х100х6</t>
  </si>
  <si>
    <t xml:space="preserve">140х100х7</t>
  </si>
  <si>
    <t xml:space="preserve">140х100х8</t>
  </si>
  <si>
    <t xml:space="preserve">140х120х6</t>
  </si>
  <si>
    <t xml:space="preserve">140х120х8</t>
  </si>
  <si>
    <t xml:space="preserve">150х100х8</t>
  </si>
  <si>
    <t xml:space="preserve">160х80х5</t>
  </si>
  <si>
    <t xml:space="preserve">160х80х6</t>
  </si>
  <si>
    <t xml:space="preserve">160х80х7</t>
  </si>
  <si>
    <t xml:space="preserve">160х80х8</t>
  </si>
  <si>
    <t xml:space="preserve">160х120х4</t>
  </si>
  <si>
    <t xml:space="preserve">160х120х5</t>
  </si>
  <si>
    <t xml:space="preserve">160х120х6</t>
  </si>
  <si>
    <t xml:space="preserve">160х120х8</t>
  </si>
  <si>
    <t xml:space="preserve">160х140х6</t>
  </si>
  <si>
    <t xml:space="preserve">160х140х8</t>
  </si>
  <si>
    <t xml:space="preserve">180х140х6</t>
  </si>
  <si>
    <t xml:space="preserve">180х140х7</t>
  </si>
  <si>
    <t xml:space="preserve">180х140х8</t>
  </si>
  <si>
    <t xml:space="preserve">200х100х8</t>
  </si>
  <si>
    <t xml:space="preserve">200х120х6</t>
  </si>
  <si>
    <t xml:space="preserve">200х120х8</t>
  </si>
  <si>
    <t xml:space="preserve">200х160х5</t>
  </si>
  <si>
    <t xml:space="preserve">200х160х6</t>
  </si>
  <si>
    <t xml:space="preserve">200х160х8</t>
  </si>
  <si>
    <t xml:space="preserve">200х160х10</t>
  </si>
  <si>
    <t xml:space="preserve">200х160х12</t>
  </si>
  <si>
    <t xml:space="preserve">240х120х6</t>
  </si>
  <si>
    <t xml:space="preserve">240х120х8</t>
  </si>
  <si>
    <t xml:space="preserve">240х160х6</t>
  </si>
  <si>
    <t xml:space="preserve">240х160х7</t>
  </si>
  <si>
    <t xml:space="preserve">240х160х8</t>
  </si>
  <si>
    <t xml:space="preserve">240х160х10</t>
  </si>
  <si>
    <t xml:space="preserve">240х160х12</t>
  </si>
  <si>
    <t xml:space="preserve">250х150х6</t>
  </si>
  <si>
    <t xml:space="preserve">250х150х10</t>
  </si>
  <si>
    <t xml:space="preserve">250х150х12</t>
  </si>
  <si>
    <t xml:space="preserve">300х200х6</t>
  </si>
  <si>
    <t xml:space="preserve">300х200х8</t>
  </si>
  <si>
    <t xml:space="preserve">300х200х10</t>
  </si>
  <si>
    <t xml:space="preserve">300х200х12</t>
  </si>
  <si>
    <t xml:space="preserve">350х250х8</t>
  </si>
  <si>
    <t xml:space="preserve">350х250х10</t>
  </si>
  <si>
    <t xml:space="preserve">350х250х12</t>
  </si>
  <si>
    <t xml:space="preserve">400х200х8</t>
  </si>
  <si>
    <t xml:space="preserve">400х200х10 — эксклюзив</t>
  </si>
  <si>
    <t xml:space="preserve">400х200х12</t>
  </si>
  <si>
    <t xml:space="preserve">Синие значения — исходные данные (масса по ГОСТ, цена за тонну). Остальные цены посчитаны формулами. Точную стоимость партии с доставкой уточняйте по телефону.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</si>
</sst>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"/>
    <numFmt numFmtId="167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D4380D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D4380D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A2332"/>
        <bgColor rgb="FF333300"/>
      </patternFill>
    </fill>
    <fill>
      <patternFill patternType="solid">
        <fgColor rgb="FFFFF3F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E5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A2332"/>
          <bgColor rgb="FF000000"/>
        </patternFill>
      </fill>
    </dxf>
    <dxf>
      <fill>
        <patternFill patternType="solid">
          <fgColor rgb="FFFFF3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4380D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F0"/>
      <rgbColor rgb="FFCCFFFF"/>
      <rgbColor rgb="FF660066"/>
      <rgbColor rgb="FFFF8080"/>
      <rgbColor rgb="FF0066CC"/>
      <rgbColor rgb="FFE2E5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D4380D"/>
      <rgbColor rgb="FF993366"/>
      <rgbColor rgb="FF333399"/>
      <rgbColor rgb="FF1A23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zimutchel.ru/truby/kruglaya/219x6/" TargetMode="External"/><Relationship Id="rId2" Type="http://schemas.openxmlformats.org/officeDocument/2006/relationships/hyperlink" Target="https://azimutchel.ru/truby/kruglaya/219x8/" TargetMode="External"/><Relationship Id="rId3" Type="http://schemas.openxmlformats.org/officeDocument/2006/relationships/hyperlink" Target="https://azimutchel.ru/truby/kruglaya/219x10/" TargetMode="External"/><Relationship Id="rId4" Type="http://schemas.openxmlformats.org/officeDocument/2006/relationships/hyperlink" Target="https://azimutchel.ru/truby/kruglaya/219x12/" TargetMode="External"/><Relationship Id="rId5" Type="http://schemas.openxmlformats.org/officeDocument/2006/relationships/hyperlink" Target="https://azimutchel.ru/truby/kruglaya/273x6/" TargetMode="External"/><Relationship Id="rId6" Type="http://schemas.openxmlformats.org/officeDocument/2006/relationships/hyperlink" Target="https://azimutchel.ru/truby/kruglaya/273x6/" TargetMode="External"/><Relationship Id="rId7" Type="http://schemas.openxmlformats.org/officeDocument/2006/relationships/hyperlink" Target="https://azimutchel.ru/truby/kruglaya/273x8/" TargetMode="External"/><Relationship Id="rId8" Type="http://schemas.openxmlformats.org/officeDocument/2006/relationships/hyperlink" Target="https://azimutchel.ru/truby/kruglaya/273x8/" TargetMode="External"/><Relationship Id="rId9" Type="http://schemas.openxmlformats.org/officeDocument/2006/relationships/hyperlink" Target="https://azimutchel.ru/truby/kruglaya/273x10/" TargetMode="External"/><Relationship Id="rId10" Type="http://schemas.openxmlformats.org/officeDocument/2006/relationships/hyperlink" Target="https://azimutchel.ru/truby/kruglaya/273x10/" TargetMode="External"/><Relationship Id="rId11" Type="http://schemas.openxmlformats.org/officeDocument/2006/relationships/hyperlink" Target="https://azimutchel.ru/truby/kruglaya/273x12/" TargetMode="External"/><Relationship Id="rId12" Type="http://schemas.openxmlformats.org/officeDocument/2006/relationships/hyperlink" Target="https://azimutchel.ru/truby/kruglaya/325x6/" TargetMode="External"/><Relationship Id="rId13" Type="http://schemas.openxmlformats.org/officeDocument/2006/relationships/hyperlink" Target="https://azimutchel.ru/truby/kruglaya/325x6/" TargetMode="External"/><Relationship Id="rId14" Type="http://schemas.openxmlformats.org/officeDocument/2006/relationships/hyperlink" Target="https://azimutchel.ru/truby/kruglaya/325x8/" TargetMode="External"/><Relationship Id="rId15" Type="http://schemas.openxmlformats.org/officeDocument/2006/relationships/hyperlink" Target="https://azimutchel.ru/truby/kruglaya/325x8/" TargetMode="External"/><Relationship Id="rId16" Type="http://schemas.openxmlformats.org/officeDocument/2006/relationships/hyperlink" Target="https://azimutchel.ru/truby/kruglaya/325x10/" TargetMode="External"/><Relationship Id="rId17" Type="http://schemas.openxmlformats.org/officeDocument/2006/relationships/hyperlink" Target="https://azimutchel.ru/truby/kruglaya/325x10/" TargetMode="External"/><Relationship Id="rId18" Type="http://schemas.openxmlformats.org/officeDocument/2006/relationships/hyperlink" Target="https://azimutchel.ru/truby/kruglaya/325x12/" TargetMode="External"/><Relationship Id="rId19" Type="http://schemas.openxmlformats.org/officeDocument/2006/relationships/hyperlink" Target="https://azimutchel.ru/truby/kruglaya/325x12/" TargetMode="External"/><Relationship Id="rId20" Type="http://schemas.openxmlformats.org/officeDocument/2006/relationships/hyperlink" Target="https://azimutchel.ru/truby/kruglaya/377x6/" TargetMode="External"/><Relationship Id="rId21" Type="http://schemas.openxmlformats.org/officeDocument/2006/relationships/hyperlink" Target="https://azimutchel.ru/truby/kruglaya/377x6/" TargetMode="External"/><Relationship Id="rId22" Type="http://schemas.openxmlformats.org/officeDocument/2006/relationships/hyperlink" Target="https://azimutchel.ru/truby/kruglaya/377x8/" TargetMode="External"/><Relationship Id="rId23" Type="http://schemas.openxmlformats.org/officeDocument/2006/relationships/hyperlink" Target="https://azimutchel.ru/truby/kruglaya/377x8/" TargetMode="External"/><Relationship Id="rId24" Type="http://schemas.openxmlformats.org/officeDocument/2006/relationships/hyperlink" Target="https://azimutchel.ru/truby/kruglaya/377x10/" TargetMode="External"/><Relationship Id="rId25" Type="http://schemas.openxmlformats.org/officeDocument/2006/relationships/hyperlink" Target="https://azimutchel.ru/truby/kruglaya/377x10/" TargetMode="External"/><Relationship Id="rId26" Type="http://schemas.openxmlformats.org/officeDocument/2006/relationships/hyperlink" Target="https://azimutchel.ru/truby/kruglaya/426x6/" TargetMode="External"/><Relationship Id="rId27" Type="http://schemas.openxmlformats.org/officeDocument/2006/relationships/hyperlink" Target="https://azimutchel.ru/truby/kruglaya/426x6/" TargetMode="External"/><Relationship Id="rId28" Type="http://schemas.openxmlformats.org/officeDocument/2006/relationships/hyperlink" Target="https://azimutchel.ru/truby/kruglaya/426x7/" TargetMode="External"/><Relationship Id="rId29" Type="http://schemas.openxmlformats.org/officeDocument/2006/relationships/hyperlink" Target="https://azimutchel.ru/truby/kruglaya/426x7/" TargetMode="External"/><Relationship Id="rId30" Type="http://schemas.openxmlformats.org/officeDocument/2006/relationships/hyperlink" Target="https://azimutchel.ru/truby/kruglaya/426x8/" TargetMode="External"/><Relationship Id="rId31" Type="http://schemas.openxmlformats.org/officeDocument/2006/relationships/hyperlink" Target="https://azimutchel.ru/truby/kruglaya/426x8/" TargetMode="External"/><Relationship Id="rId32" Type="http://schemas.openxmlformats.org/officeDocument/2006/relationships/hyperlink" Target="https://azimutchel.ru/truby/kruglaya/426x9/" TargetMode="External"/><Relationship Id="rId33" Type="http://schemas.openxmlformats.org/officeDocument/2006/relationships/hyperlink" Target="https://azimutchel.ru/truby/kruglaya/426x9/" TargetMode="External"/><Relationship Id="rId34" Type="http://schemas.openxmlformats.org/officeDocument/2006/relationships/hyperlink" Target="https://azimutchel.ru/truby/kruglaya/426x10/" TargetMode="External"/><Relationship Id="rId35" Type="http://schemas.openxmlformats.org/officeDocument/2006/relationships/hyperlink" Target="https://azimutchel.ru/truby/kruglaya/426x10/" TargetMode="External"/><Relationship Id="rId36" Type="http://schemas.openxmlformats.org/officeDocument/2006/relationships/hyperlink" Target="https://azimutchel.ru/truby/kruglaya/426x12/" TargetMode="External"/><Relationship Id="rId37" Type="http://schemas.openxmlformats.org/officeDocument/2006/relationships/hyperlink" Target="https://azimutchel.ru/truby/kruglaya/426x12/" TargetMode="External"/><Relationship Id="rId38" Type="http://schemas.openxmlformats.org/officeDocument/2006/relationships/hyperlink" Target="https://azimutchel.ru/truby/kruglaya/530x6/" TargetMode="External"/><Relationship Id="rId39" Type="http://schemas.openxmlformats.org/officeDocument/2006/relationships/hyperlink" Target="https://azimutchel.ru/truby/kruglaya/530x6/" TargetMode="External"/><Relationship Id="rId40" Type="http://schemas.openxmlformats.org/officeDocument/2006/relationships/hyperlink" Target="https://azimutchel.ru/truby/kruglaya/530x7/" TargetMode="External"/><Relationship Id="rId41" Type="http://schemas.openxmlformats.org/officeDocument/2006/relationships/hyperlink" Target="https://azimutchel.ru/truby/kruglaya/530x7/" TargetMode="External"/><Relationship Id="rId42" Type="http://schemas.openxmlformats.org/officeDocument/2006/relationships/hyperlink" Target="https://azimutchel.ru/truby/kruglaya/530x8/" TargetMode="External"/><Relationship Id="rId43" Type="http://schemas.openxmlformats.org/officeDocument/2006/relationships/hyperlink" Target="https://azimutchel.ru/truby/kruglaya/530x8/" TargetMode="External"/><Relationship Id="rId44" Type="http://schemas.openxmlformats.org/officeDocument/2006/relationships/hyperlink" Target="https://azimutchel.ru/truby/kruglaya/530x9/" TargetMode="External"/><Relationship Id="rId45" Type="http://schemas.openxmlformats.org/officeDocument/2006/relationships/hyperlink" Target="https://azimutchel.ru/truby/kruglaya/530x9/" TargetMode="External"/><Relationship Id="rId46" Type="http://schemas.openxmlformats.org/officeDocument/2006/relationships/hyperlink" Target="https://azimutchel.ru/truby/kruglaya/530x10/" TargetMode="External"/><Relationship Id="rId47" Type="http://schemas.openxmlformats.org/officeDocument/2006/relationships/hyperlink" Target="https://azimutchel.ru/truby/kruglaya/530x10/" TargetMode="External"/><Relationship Id="rId48" Type="http://schemas.openxmlformats.org/officeDocument/2006/relationships/hyperlink" Target="https://azimutchel.ru/truby/kruglaya/530x12/" TargetMode="External"/><Relationship Id="rId49" Type="http://schemas.openxmlformats.org/officeDocument/2006/relationships/hyperlink" Target="https://azimutchel.ru/truby/kruglaya/530x12/" TargetMode="External"/><Relationship Id="rId50" Type="http://schemas.openxmlformats.org/officeDocument/2006/relationships/hyperlink" Target="https://azimutchel.ru/truby/kruglaya/630x7/" TargetMode="External"/><Relationship Id="rId51" Type="http://schemas.openxmlformats.org/officeDocument/2006/relationships/hyperlink" Target="https://azimutchel.ru/truby/kruglaya/630x7/" TargetMode="External"/><Relationship Id="rId52" Type="http://schemas.openxmlformats.org/officeDocument/2006/relationships/hyperlink" Target="https://azimutchel.ru/truby/kruglaya/630x8/" TargetMode="External"/><Relationship Id="rId53" Type="http://schemas.openxmlformats.org/officeDocument/2006/relationships/hyperlink" Target="https://azimutchel.ru/truby/kruglaya/630x8/" TargetMode="External"/><Relationship Id="rId54" Type="http://schemas.openxmlformats.org/officeDocument/2006/relationships/hyperlink" Target="https://azimutchel.ru/truby/kruglaya/630x9/" TargetMode="External"/><Relationship Id="rId55" Type="http://schemas.openxmlformats.org/officeDocument/2006/relationships/hyperlink" Target="https://azimutchel.ru/truby/kruglaya/630x9/" TargetMode="External"/><Relationship Id="rId56" Type="http://schemas.openxmlformats.org/officeDocument/2006/relationships/hyperlink" Target="https://azimutchel.ru/truby/kruglaya/630x10/" TargetMode="External"/><Relationship Id="rId57" Type="http://schemas.openxmlformats.org/officeDocument/2006/relationships/hyperlink" Target="https://azimutchel.ru/truby/kruglaya/630x10/" TargetMode="External"/><Relationship Id="rId58" Type="http://schemas.openxmlformats.org/officeDocument/2006/relationships/hyperlink" Target="https://azimutchel.ru/truby/kruglaya/630x12/" TargetMode="External"/><Relationship Id="rId59" Type="http://schemas.openxmlformats.org/officeDocument/2006/relationships/hyperlink" Target="https://azimutchel.ru/truby/kruglaya/630x12/" TargetMode="External"/><Relationship Id="rId60" Type="http://schemas.openxmlformats.org/officeDocument/2006/relationships/hyperlink" Target="https://azimutchel.ru/truby/kvadratnaya/80x80x8/" TargetMode="External"/><Relationship Id="rId61" Type="http://schemas.openxmlformats.org/officeDocument/2006/relationships/hyperlink" Target="https://azimutchel.ru/truby/kvadratnaya/80x80x8/" TargetMode="External"/><Relationship Id="rId62" Type="http://schemas.openxmlformats.org/officeDocument/2006/relationships/hyperlink" Target="https://azimutchel.ru/truby/kvadratnaya/100x100x4/" TargetMode="External"/><Relationship Id="rId63" Type="http://schemas.openxmlformats.org/officeDocument/2006/relationships/hyperlink" Target="https://azimutchel.ru/truby/kvadratnaya/100x100x5/" TargetMode="External"/><Relationship Id="rId64" Type="http://schemas.openxmlformats.org/officeDocument/2006/relationships/hyperlink" Target="https://azimutchel.ru/truby/kvadratnaya/100x100x6/" TargetMode="External"/><Relationship Id="rId65" Type="http://schemas.openxmlformats.org/officeDocument/2006/relationships/hyperlink" Target="https://azimutchel.ru/truby/kvadratnaya/100x100x8/" TargetMode="External"/><Relationship Id="rId66" Type="http://schemas.openxmlformats.org/officeDocument/2006/relationships/hyperlink" Target="https://azimutchel.ru/truby/kvadratnaya/120x120x4/" TargetMode="External"/><Relationship Id="rId67" Type="http://schemas.openxmlformats.org/officeDocument/2006/relationships/hyperlink" Target="https://azimutchel.ru/truby/kvadratnaya/120x120x5/" TargetMode="External"/><Relationship Id="rId68" Type="http://schemas.openxmlformats.org/officeDocument/2006/relationships/hyperlink" Target="https://azimutchel.ru/truby/kvadratnaya/120x120x6/" TargetMode="External"/><Relationship Id="rId69" Type="http://schemas.openxmlformats.org/officeDocument/2006/relationships/hyperlink" Target="https://azimutchel.ru/truby/kvadratnaya/120x120x7/" TargetMode="External"/><Relationship Id="rId70" Type="http://schemas.openxmlformats.org/officeDocument/2006/relationships/hyperlink" Target="https://azimutchel.ru/truby/kvadratnaya/120x120x8/" TargetMode="External"/><Relationship Id="rId71" Type="http://schemas.openxmlformats.org/officeDocument/2006/relationships/hyperlink" Target="https://azimutchel.ru/truby/kvadratnaya/140x140x4/" TargetMode="External"/><Relationship Id="rId72" Type="http://schemas.openxmlformats.org/officeDocument/2006/relationships/hyperlink" Target="https://azimutchel.ru/truby/kvadratnaya/140x140x5/" TargetMode="External"/><Relationship Id="rId73" Type="http://schemas.openxmlformats.org/officeDocument/2006/relationships/hyperlink" Target="https://azimutchel.ru/truby/kvadratnaya/140x140x6/" TargetMode="External"/><Relationship Id="rId74" Type="http://schemas.openxmlformats.org/officeDocument/2006/relationships/hyperlink" Target="https://azimutchel.ru/truby/kvadratnaya/140x140x7/" TargetMode="External"/><Relationship Id="rId75" Type="http://schemas.openxmlformats.org/officeDocument/2006/relationships/hyperlink" Target="https://azimutchel.ru/truby/kvadratnaya/140x140x8/" TargetMode="External"/><Relationship Id="rId76" Type="http://schemas.openxmlformats.org/officeDocument/2006/relationships/hyperlink" Target="https://azimutchel.ru/truby/kvadratnaya/150x150x6/" TargetMode="External"/><Relationship Id="rId77" Type="http://schemas.openxmlformats.org/officeDocument/2006/relationships/hyperlink" Target="https://azimutchel.ru/truby/kvadratnaya/150x150x7/" TargetMode="External"/><Relationship Id="rId78" Type="http://schemas.openxmlformats.org/officeDocument/2006/relationships/hyperlink" Target="https://azimutchel.ru/truby/kvadratnaya/150x150x8/" TargetMode="External"/><Relationship Id="rId79" Type="http://schemas.openxmlformats.org/officeDocument/2006/relationships/hyperlink" Target="https://azimutchel.ru/truby/kvadratnaya/160x160x4/" TargetMode="External"/><Relationship Id="rId80" Type="http://schemas.openxmlformats.org/officeDocument/2006/relationships/hyperlink" Target="https://azimutchel.ru/truby/kvadratnaya/160x160x5/" TargetMode="External"/><Relationship Id="rId81" Type="http://schemas.openxmlformats.org/officeDocument/2006/relationships/hyperlink" Target="https://azimutchel.ru/truby/kvadratnaya/160x160x6/" TargetMode="External"/><Relationship Id="rId82" Type="http://schemas.openxmlformats.org/officeDocument/2006/relationships/hyperlink" Target="https://azimutchel.ru/truby/kvadratnaya/160x160x7/" TargetMode="External"/><Relationship Id="rId83" Type="http://schemas.openxmlformats.org/officeDocument/2006/relationships/hyperlink" Target="https://azimutchel.ru/truby/kvadratnaya/160x160x8/" TargetMode="External"/><Relationship Id="rId84" Type="http://schemas.openxmlformats.org/officeDocument/2006/relationships/hyperlink" Target="https://azimutchel.ru/truby/kvadratnaya/180x180x5/" TargetMode="External"/><Relationship Id="rId85" Type="http://schemas.openxmlformats.org/officeDocument/2006/relationships/hyperlink" Target="https://azimutchel.ru/truby/kvadratnaya/180x180x6/" TargetMode="External"/><Relationship Id="rId86" Type="http://schemas.openxmlformats.org/officeDocument/2006/relationships/hyperlink" Target="https://azimutchel.ru/truby/kvadratnaya/180x180x7/" TargetMode="External"/><Relationship Id="rId87" Type="http://schemas.openxmlformats.org/officeDocument/2006/relationships/hyperlink" Target="https://azimutchel.ru/truby/kvadratnaya/180x180x8/" TargetMode="External"/><Relationship Id="rId88" Type="http://schemas.openxmlformats.org/officeDocument/2006/relationships/hyperlink" Target="https://azimutchel.ru/truby/kvadratnaya/180x180x10/" TargetMode="External"/><Relationship Id="rId89" Type="http://schemas.openxmlformats.org/officeDocument/2006/relationships/hyperlink" Target="https://azimutchel.ru/truby/kvadratnaya/180x180x12/" TargetMode="External"/><Relationship Id="rId90" Type="http://schemas.openxmlformats.org/officeDocument/2006/relationships/hyperlink" Target="https://azimutchel.ru/truby/kvadratnaya/200x200x6/" TargetMode="External"/><Relationship Id="rId91" Type="http://schemas.openxmlformats.org/officeDocument/2006/relationships/hyperlink" Target="https://azimutchel.ru/truby/kvadratnaya/200x200x7/" TargetMode="External"/><Relationship Id="rId92" Type="http://schemas.openxmlformats.org/officeDocument/2006/relationships/hyperlink" Target="https://azimutchel.ru/truby/kvadratnaya/200x200x8/" TargetMode="External"/><Relationship Id="rId93" Type="http://schemas.openxmlformats.org/officeDocument/2006/relationships/hyperlink" Target="https://azimutchel.ru/truby/kvadratnaya/200x200x9/" TargetMode="External"/><Relationship Id="rId94" Type="http://schemas.openxmlformats.org/officeDocument/2006/relationships/hyperlink" Target="https://azimutchel.ru/truby/kvadratnaya/200x200x10/" TargetMode="External"/><Relationship Id="rId95" Type="http://schemas.openxmlformats.org/officeDocument/2006/relationships/hyperlink" Target="https://azimutchel.ru/truby/kvadratnaya/200x200x12/" TargetMode="External"/><Relationship Id="rId96" Type="http://schemas.openxmlformats.org/officeDocument/2006/relationships/hyperlink" Target="https://azimutchel.ru/truby/kvadratnaya/250x250x6/" TargetMode="External"/><Relationship Id="rId97" Type="http://schemas.openxmlformats.org/officeDocument/2006/relationships/hyperlink" Target="https://azimutchel.ru/truby/kvadratnaya/250x250x8/" TargetMode="External"/><Relationship Id="rId98" Type="http://schemas.openxmlformats.org/officeDocument/2006/relationships/hyperlink" Target="https://azimutchel.ru/truby/kvadratnaya/250x250x10/" TargetMode="External"/><Relationship Id="rId99" Type="http://schemas.openxmlformats.org/officeDocument/2006/relationships/hyperlink" Target="https://azimutchel.ru/truby/kvadratnaya/250x250x12/" TargetMode="External"/><Relationship Id="rId100" Type="http://schemas.openxmlformats.org/officeDocument/2006/relationships/hyperlink" Target="https://azimutchel.ru/truby/kvadratnaya/300x300x6/" TargetMode="External"/><Relationship Id="rId101" Type="http://schemas.openxmlformats.org/officeDocument/2006/relationships/hyperlink" Target="https://azimutchel.ru/truby/kvadratnaya/300x300x8/" TargetMode="External"/><Relationship Id="rId102" Type="http://schemas.openxmlformats.org/officeDocument/2006/relationships/hyperlink" Target="https://azimutchel.ru/truby/kvadratnaya/300x300x10/" TargetMode="External"/><Relationship Id="rId103" Type="http://schemas.openxmlformats.org/officeDocument/2006/relationships/hyperlink" Target="https://azimutchel.ru/truby/kvadratnaya/300x300x12/" TargetMode="External"/><Relationship Id="rId104" Type="http://schemas.openxmlformats.org/officeDocument/2006/relationships/hyperlink" Target="https://azimutchel.ru/truby/kvadratnaya/350x350x8/" TargetMode="External"/><Relationship Id="rId105" Type="http://schemas.openxmlformats.org/officeDocument/2006/relationships/hyperlink" Target="https://azimutchel.ru/truby/kvadratnaya/350x350x10/" TargetMode="External"/><Relationship Id="rId106" Type="http://schemas.openxmlformats.org/officeDocument/2006/relationships/hyperlink" Target="https://azimutchel.ru/truby/kvadratnaya/350x350x12/" TargetMode="External"/><Relationship Id="rId107" Type="http://schemas.openxmlformats.org/officeDocument/2006/relationships/hyperlink" Target="https://azimutchel.ru/truby/kvadratnaya/400x400x6/" TargetMode="External"/><Relationship Id="rId108" Type="http://schemas.openxmlformats.org/officeDocument/2006/relationships/hyperlink" Target="https://azimutchel.ru/truby/kvadratnaya/400x400x8/" TargetMode="External"/><Relationship Id="rId109" Type="http://schemas.openxmlformats.org/officeDocument/2006/relationships/hyperlink" Target="https://azimutchel.ru/truby/kvadratnaya/400x400x10/" TargetMode="External"/><Relationship Id="rId110" Type="http://schemas.openxmlformats.org/officeDocument/2006/relationships/hyperlink" Target="https://azimutchel.ru/truby/kvadratnaya/400x400x12/" TargetMode="External"/><Relationship Id="rId111" Type="http://schemas.openxmlformats.org/officeDocument/2006/relationships/hyperlink" Target="https://azimutchel.ru/truby/pryamougolnaya/80x60x4/" TargetMode="External"/><Relationship Id="rId112" Type="http://schemas.openxmlformats.org/officeDocument/2006/relationships/hyperlink" Target="https://azimutchel.ru/truby/pryamougolnaya/100x50x4/" TargetMode="External"/><Relationship Id="rId113" Type="http://schemas.openxmlformats.org/officeDocument/2006/relationships/hyperlink" Target="https://azimutchel.ru/truby/pryamougolnaya/120x80x5/" TargetMode="External"/><Relationship Id="rId114" Type="http://schemas.openxmlformats.org/officeDocument/2006/relationships/hyperlink" Target="https://azimutchel.ru/truby/pryamougolnaya/120x80x6/" TargetMode="External"/><Relationship Id="rId115" Type="http://schemas.openxmlformats.org/officeDocument/2006/relationships/hyperlink" Target="https://azimutchel.ru/truby/pryamougolnaya/120x80x7/" TargetMode="External"/><Relationship Id="rId116" Type="http://schemas.openxmlformats.org/officeDocument/2006/relationships/hyperlink" Target="https://azimutchel.ru/truby/pryamougolnaya/120x80x8/" TargetMode="External"/><Relationship Id="rId117" Type="http://schemas.openxmlformats.org/officeDocument/2006/relationships/hyperlink" Target="https://azimutchel.ru/truby/pryamougolnaya/140x100x5/" TargetMode="External"/><Relationship Id="rId118" Type="http://schemas.openxmlformats.org/officeDocument/2006/relationships/hyperlink" Target="https://azimutchel.ru/truby/pryamougolnaya/140x100x6/" TargetMode="External"/><Relationship Id="rId119" Type="http://schemas.openxmlformats.org/officeDocument/2006/relationships/hyperlink" Target="https://azimutchel.ru/truby/pryamougolnaya/140x100x7/" TargetMode="External"/><Relationship Id="rId120" Type="http://schemas.openxmlformats.org/officeDocument/2006/relationships/hyperlink" Target="https://azimutchel.ru/truby/pryamougolnaya/140x100x8/" TargetMode="External"/><Relationship Id="rId121" Type="http://schemas.openxmlformats.org/officeDocument/2006/relationships/hyperlink" Target="https://azimutchel.ru/truby/pryamougolnaya/140x120x6/" TargetMode="External"/><Relationship Id="rId122" Type="http://schemas.openxmlformats.org/officeDocument/2006/relationships/hyperlink" Target="https://azimutchel.ru/truby/pryamougolnaya/140x120x8/" TargetMode="External"/><Relationship Id="rId123" Type="http://schemas.openxmlformats.org/officeDocument/2006/relationships/hyperlink" Target="https://azimutchel.ru/truby/pryamougolnaya/150x100x8/" TargetMode="External"/><Relationship Id="rId124" Type="http://schemas.openxmlformats.org/officeDocument/2006/relationships/hyperlink" Target="https://azimutchel.ru/truby/pryamougolnaya/160x80x5/" TargetMode="External"/><Relationship Id="rId125" Type="http://schemas.openxmlformats.org/officeDocument/2006/relationships/hyperlink" Target="https://azimutchel.ru/truby/pryamougolnaya/160x80x6/" TargetMode="External"/><Relationship Id="rId126" Type="http://schemas.openxmlformats.org/officeDocument/2006/relationships/hyperlink" Target="https://azimutchel.ru/truby/pryamougolnaya/160x80x7/" TargetMode="External"/><Relationship Id="rId127" Type="http://schemas.openxmlformats.org/officeDocument/2006/relationships/hyperlink" Target="https://azimutchel.ru/truby/pryamougolnaya/160x80x8/" TargetMode="External"/><Relationship Id="rId128" Type="http://schemas.openxmlformats.org/officeDocument/2006/relationships/hyperlink" Target="https://azimutchel.ru/truby/pryamougolnaya/160x120x4/" TargetMode="External"/><Relationship Id="rId129" Type="http://schemas.openxmlformats.org/officeDocument/2006/relationships/hyperlink" Target="https://azimutchel.ru/truby/pryamougolnaya/160x120x5/" TargetMode="External"/><Relationship Id="rId130" Type="http://schemas.openxmlformats.org/officeDocument/2006/relationships/hyperlink" Target="https://azimutchel.ru/truby/pryamougolnaya/160x120x6/" TargetMode="External"/><Relationship Id="rId131" Type="http://schemas.openxmlformats.org/officeDocument/2006/relationships/hyperlink" Target="https://azimutchel.ru/truby/pryamougolnaya/160x120x8/" TargetMode="External"/><Relationship Id="rId132" Type="http://schemas.openxmlformats.org/officeDocument/2006/relationships/hyperlink" Target="https://azimutchel.ru/truby/pryamougolnaya/160x140x6/" TargetMode="External"/><Relationship Id="rId133" Type="http://schemas.openxmlformats.org/officeDocument/2006/relationships/hyperlink" Target="https://azimutchel.ru/truby/pryamougolnaya/160x140x8/" TargetMode="External"/><Relationship Id="rId134" Type="http://schemas.openxmlformats.org/officeDocument/2006/relationships/hyperlink" Target="https://azimutchel.ru/truby/pryamougolnaya/180x140x6/" TargetMode="External"/><Relationship Id="rId135" Type="http://schemas.openxmlformats.org/officeDocument/2006/relationships/hyperlink" Target="https://azimutchel.ru/truby/pryamougolnaya/180x140x7/" TargetMode="External"/><Relationship Id="rId136" Type="http://schemas.openxmlformats.org/officeDocument/2006/relationships/hyperlink" Target="https://azimutchel.ru/truby/pryamougolnaya/180x140x8/" TargetMode="External"/><Relationship Id="rId137" Type="http://schemas.openxmlformats.org/officeDocument/2006/relationships/hyperlink" Target="https://azimutchel.ru/truby/pryamougolnaya/200x100x8/" TargetMode="External"/><Relationship Id="rId138" Type="http://schemas.openxmlformats.org/officeDocument/2006/relationships/hyperlink" Target="https://azimutchel.ru/truby/pryamougolnaya/200x120x6/" TargetMode="External"/><Relationship Id="rId139" Type="http://schemas.openxmlformats.org/officeDocument/2006/relationships/hyperlink" Target="https://azimutchel.ru/truby/pryamougolnaya/200x120x8/" TargetMode="External"/><Relationship Id="rId140" Type="http://schemas.openxmlformats.org/officeDocument/2006/relationships/hyperlink" Target="https://azimutchel.ru/truby/pryamougolnaya/200x160x5/" TargetMode="External"/><Relationship Id="rId141" Type="http://schemas.openxmlformats.org/officeDocument/2006/relationships/hyperlink" Target="https://azimutchel.ru/truby/pryamougolnaya/200x160x6/" TargetMode="External"/><Relationship Id="rId142" Type="http://schemas.openxmlformats.org/officeDocument/2006/relationships/hyperlink" Target="https://azimutchel.ru/truby/pryamougolnaya/200x160x8/" TargetMode="External"/><Relationship Id="rId143" Type="http://schemas.openxmlformats.org/officeDocument/2006/relationships/hyperlink" Target="https://azimutchel.ru/truby/pryamougolnaya/200x160x10/" TargetMode="External"/><Relationship Id="rId144" Type="http://schemas.openxmlformats.org/officeDocument/2006/relationships/hyperlink" Target="https://azimutchel.ru/truby/pryamougolnaya/200x160x12/" TargetMode="External"/><Relationship Id="rId145" Type="http://schemas.openxmlformats.org/officeDocument/2006/relationships/hyperlink" Target="https://azimutchel.ru/truby/pryamougolnaya/240x120x6/" TargetMode="External"/><Relationship Id="rId146" Type="http://schemas.openxmlformats.org/officeDocument/2006/relationships/hyperlink" Target="https://azimutchel.ru/truby/pryamougolnaya/240x120x8/" TargetMode="External"/><Relationship Id="rId147" Type="http://schemas.openxmlformats.org/officeDocument/2006/relationships/hyperlink" Target="https://azimutchel.ru/truby/pryamougolnaya/240x160x6/" TargetMode="External"/><Relationship Id="rId148" Type="http://schemas.openxmlformats.org/officeDocument/2006/relationships/hyperlink" Target="https://azimutchel.ru/truby/pryamougolnaya/240x160x7/" TargetMode="External"/><Relationship Id="rId149" Type="http://schemas.openxmlformats.org/officeDocument/2006/relationships/hyperlink" Target="https://azimutchel.ru/truby/pryamougolnaya/240x160x8/" TargetMode="External"/><Relationship Id="rId150" Type="http://schemas.openxmlformats.org/officeDocument/2006/relationships/hyperlink" Target="https://azimutchel.ru/truby/pryamougolnaya/240x160x10/" TargetMode="External"/><Relationship Id="rId151" Type="http://schemas.openxmlformats.org/officeDocument/2006/relationships/hyperlink" Target="https://azimutchel.ru/truby/pryamougolnaya/240x160x12/" TargetMode="External"/><Relationship Id="rId152" Type="http://schemas.openxmlformats.org/officeDocument/2006/relationships/hyperlink" Target="https://azimutchel.ru/truby/pryamougolnaya/250x150x6/" TargetMode="External"/><Relationship Id="rId153" Type="http://schemas.openxmlformats.org/officeDocument/2006/relationships/hyperlink" Target="https://azimutchel.ru/truby/pryamougolnaya/250x150x10/" TargetMode="External"/><Relationship Id="rId154" Type="http://schemas.openxmlformats.org/officeDocument/2006/relationships/hyperlink" Target="https://azimutchel.ru/truby/pryamougolnaya/250x150x12/" TargetMode="External"/><Relationship Id="rId155" Type="http://schemas.openxmlformats.org/officeDocument/2006/relationships/hyperlink" Target="https://azimutchel.ru/truby/pryamougolnaya/300x200x6/" TargetMode="External"/><Relationship Id="rId156" Type="http://schemas.openxmlformats.org/officeDocument/2006/relationships/hyperlink" Target="https://azimutchel.ru/truby/pryamougolnaya/300x200x8/" TargetMode="External"/><Relationship Id="rId157" Type="http://schemas.openxmlformats.org/officeDocument/2006/relationships/hyperlink" Target="https://azimutchel.ru/truby/pryamougolnaya/300x200x10/" TargetMode="External"/><Relationship Id="rId158" Type="http://schemas.openxmlformats.org/officeDocument/2006/relationships/hyperlink" Target="https://azimutchel.ru/truby/pryamougolnaya/300x200x12/" TargetMode="External"/><Relationship Id="rId159" Type="http://schemas.openxmlformats.org/officeDocument/2006/relationships/hyperlink" Target="https://azimutchel.ru/truby/pryamougolnaya/350x250x8/" TargetMode="External"/><Relationship Id="rId160" Type="http://schemas.openxmlformats.org/officeDocument/2006/relationships/hyperlink" Target="https://azimutchel.ru/truby/pryamougolnaya/350x250x10/" TargetMode="External"/><Relationship Id="rId161" Type="http://schemas.openxmlformats.org/officeDocument/2006/relationships/hyperlink" Target="https://azimutchel.ru/truby/pryamougolnaya/350x250x12/" TargetMode="External"/><Relationship Id="rId162" Type="http://schemas.openxmlformats.org/officeDocument/2006/relationships/hyperlink" Target="https://azimutchel.ru/truby/pryamougolnaya/400x200x8/" TargetMode="External"/><Relationship Id="rId163" Type="http://schemas.openxmlformats.org/officeDocument/2006/relationships/hyperlink" Target="https://azimutchel.ru/truby/pryamougolnaya/400x200x10/" TargetMode="External"/><Relationship Id="rId164" Type="http://schemas.openxmlformats.org/officeDocument/2006/relationships/hyperlink" Target="https://azimutchel.ru/truby/pryamougolnaya/400x200x12/" TargetMode="External"/><Relationship Id="rId16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4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7"/>
    <col collapsed="false" customWidth="true" hidden="false" outlineLevel="0" max="9" min="9" style="0" width="11"/>
    <col collapsed="false" customWidth="true" hidden="false" outlineLevel="0" max="10" min="10" style="0" width="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customFormat="false" ht="15" hidden="false" customHeight="false" outlineLevel="0" collapsed="false">
      <c r="A6" s="5" t="s">
        <v>13</v>
      </c>
      <c r="B6" s="6" t="s">
        <v>14</v>
      </c>
      <c r="C6" s="5" t="s">
        <v>15</v>
      </c>
      <c r="D6" s="5" t="s">
        <v>16</v>
      </c>
      <c r="E6" s="7" t="n">
        <v>31.52</v>
      </c>
      <c r="F6" s="8" t="n">
        <v>68000</v>
      </c>
      <c r="G6" s="9" t="n">
        <f aca="false">ROUND(F6*E6/1000,0)</f>
        <v>2143</v>
      </c>
      <c r="H6" s="9" t="n">
        <f aca="false">ROUND(F6*E6*12/1000,0)</f>
        <v>25720</v>
      </c>
      <c r="I6" s="10" t="n">
        <f aca="false">ROUND(1000/E6,1)</f>
        <v>31.7</v>
      </c>
      <c r="J6" s="11" t="s">
        <v>17</v>
      </c>
    </row>
    <row r="7" customFormat="false" ht="15" hidden="false" customHeight="false" outlineLevel="0" collapsed="false">
      <c r="A7" s="5" t="s">
        <v>13</v>
      </c>
      <c r="B7" s="6" t="s">
        <v>18</v>
      </c>
      <c r="C7" s="5" t="s">
        <v>15</v>
      </c>
      <c r="D7" s="5" t="s">
        <v>16</v>
      </c>
      <c r="E7" s="7" t="n">
        <v>41.63</v>
      </c>
      <c r="F7" s="8" t="n">
        <v>68000</v>
      </c>
      <c r="G7" s="9" t="n">
        <f aca="false">ROUND(F7*E7/1000,0)</f>
        <v>2831</v>
      </c>
      <c r="H7" s="9" t="n">
        <f aca="false">ROUND(F7*E7*12/1000,0)</f>
        <v>33970</v>
      </c>
      <c r="I7" s="10" t="n">
        <f aca="false">ROUND(1000/E7,1)</f>
        <v>24</v>
      </c>
      <c r="J7" s="11" t="s">
        <v>17</v>
      </c>
    </row>
    <row r="8" customFormat="false" ht="15" hidden="false" customHeight="false" outlineLevel="0" collapsed="false">
      <c r="A8" s="5" t="s">
        <v>13</v>
      </c>
      <c r="B8" s="6" t="s">
        <v>19</v>
      </c>
      <c r="C8" s="5" t="s">
        <v>15</v>
      </c>
      <c r="D8" s="5" t="s">
        <v>16</v>
      </c>
      <c r="E8" s="7" t="n">
        <v>51.54</v>
      </c>
      <c r="F8" s="8" t="n">
        <v>62000</v>
      </c>
      <c r="G8" s="9" t="n">
        <f aca="false">ROUND(F8*E8/1000,0)</f>
        <v>3195</v>
      </c>
      <c r="H8" s="9" t="n">
        <f aca="false">ROUND(F8*E8*12/1000,0)</f>
        <v>38346</v>
      </c>
      <c r="I8" s="10" t="n">
        <f aca="false">ROUND(1000/E8,1)</f>
        <v>19.4</v>
      </c>
      <c r="J8" s="11" t="s">
        <v>17</v>
      </c>
    </row>
    <row r="9" customFormat="false" ht="15" hidden="false" customHeight="false" outlineLevel="0" collapsed="false">
      <c r="A9" s="5" t="s">
        <v>13</v>
      </c>
      <c r="B9" s="6" t="s">
        <v>20</v>
      </c>
      <c r="C9" s="5" t="s">
        <v>15</v>
      </c>
      <c r="D9" s="5" t="s">
        <v>16</v>
      </c>
      <c r="E9" s="7" t="n">
        <v>61.26</v>
      </c>
      <c r="F9" s="8" t="n">
        <v>90500</v>
      </c>
      <c r="G9" s="9" t="n">
        <f aca="false">ROUND(F9*E9/1000,0)</f>
        <v>5544</v>
      </c>
      <c r="H9" s="9" t="n">
        <f aca="false">ROUND(F9*E9*12/1000,0)</f>
        <v>66528</v>
      </c>
      <c r="I9" s="10" t="n">
        <f aca="false">ROUND(1000/E9,1)</f>
        <v>16.3</v>
      </c>
      <c r="J9" s="11" t="s">
        <v>17</v>
      </c>
    </row>
    <row r="10" customFormat="false" ht="15" hidden="false" customHeight="false" outlineLevel="0" collapsed="false">
      <c r="A10" s="5" t="s">
        <v>13</v>
      </c>
      <c r="B10" s="6" t="s">
        <v>21</v>
      </c>
      <c r="C10" s="5" t="s">
        <v>15</v>
      </c>
      <c r="D10" s="5" t="s">
        <v>22</v>
      </c>
      <c r="E10" s="7" t="n">
        <v>39.51</v>
      </c>
      <c r="F10" s="8" t="n">
        <v>62000</v>
      </c>
      <c r="G10" s="9" t="n">
        <f aca="false">ROUND(F10*E10/1000,0)</f>
        <v>2450</v>
      </c>
      <c r="H10" s="9" t="n">
        <f aca="false">ROUND(F10*E10*12/1000,0)</f>
        <v>29395</v>
      </c>
      <c r="I10" s="10" t="n">
        <f aca="false">ROUND(1000/E10,1)</f>
        <v>25.3</v>
      </c>
      <c r="J10" s="11" t="s">
        <v>17</v>
      </c>
    </row>
    <row r="11" customFormat="false" ht="15" hidden="false" customHeight="false" outlineLevel="0" collapsed="false">
      <c r="A11" s="5" t="s">
        <v>13</v>
      </c>
      <c r="B11" s="6" t="s">
        <v>21</v>
      </c>
      <c r="C11" s="5" t="s">
        <v>15</v>
      </c>
      <c r="D11" s="5" t="s">
        <v>16</v>
      </c>
      <c r="E11" s="7" t="n">
        <v>39.51</v>
      </c>
      <c r="F11" s="8" t="n">
        <v>68000</v>
      </c>
      <c r="G11" s="9" t="n">
        <f aca="false">ROUND(F11*E11/1000,0)</f>
        <v>2687</v>
      </c>
      <c r="H11" s="9" t="n">
        <f aca="false">ROUND(F11*E11*12/1000,0)</f>
        <v>32240</v>
      </c>
      <c r="I11" s="10" t="n">
        <f aca="false">ROUND(1000/E11,1)</f>
        <v>25.3</v>
      </c>
      <c r="J11" s="11" t="s">
        <v>17</v>
      </c>
    </row>
    <row r="12" customFormat="false" ht="15" hidden="false" customHeight="false" outlineLevel="0" collapsed="false">
      <c r="A12" s="5" t="s">
        <v>13</v>
      </c>
      <c r="B12" s="6" t="s">
        <v>23</v>
      </c>
      <c r="C12" s="5" t="s">
        <v>15</v>
      </c>
      <c r="D12" s="5" t="s">
        <v>22</v>
      </c>
      <c r="E12" s="7" t="n">
        <v>52.28</v>
      </c>
      <c r="F12" s="8" t="n">
        <v>68000</v>
      </c>
      <c r="G12" s="9" t="n">
        <f aca="false">ROUND(F12*E12/1000,0)</f>
        <v>3555</v>
      </c>
      <c r="H12" s="9" t="n">
        <f aca="false">ROUND(F12*E12*12/1000,0)</f>
        <v>42660</v>
      </c>
      <c r="I12" s="10" t="n">
        <f aca="false">ROUND(1000/E12,1)</f>
        <v>19.1</v>
      </c>
      <c r="J12" s="11" t="s">
        <v>17</v>
      </c>
    </row>
    <row r="13" customFormat="false" ht="15" hidden="false" customHeight="false" outlineLevel="0" collapsed="false">
      <c r="A13" s="5" t="s">
        <v>13</v>
      </c>
      <c r="B13" s="6" t="s">
        <v>23</v>
      </c>
      <c r="C13" s="5" t="s">
        <v>15</v>
      </c>
      <c r="D13" s="5" t="s">
        <v>16</v>
      </c>
      <c r="E13" s="7" t="n">
        <v>52.28</v>
      </c>
      <c r="F13" s="8" t="n">
        <v>68000</v>
      </c>
      <c r="G13" s="9" t="n">
        <f aca="false">ROUND(F13*E13/1000,0)</f>
        <v>3555</v>
      </c>
      <c r="H13" s="9" t="n">
        <f aca="false">ROUND(F13*E13*12/1000,0)</f>
        <v>42660</v>
      </c>
      <c r="I13" s="10" t="n">
        <f aca="false">ROUND(1000/E13,1)</f>
        <v>19.1</v>
      </c>
      <c r="J13" s="11" t="s">
        <v>17</v>
      </c>
    </row>
    <row r="14" customFormat="false" ht="15" hidden="false" customHeight="false" outlineLevel="0" collapsed="false">
      <c r="A14" s="5" t="s">
        <v>13</v>
      </c>
      <c r="B14" s="6" t="s">
        <v>24</v>
      </c>
      <c r="C14" s="5" t="s">
        <v>15</v>
      </c>
      <c r="D14" s="5" t="s">
        <v>22</v>
      </c>
      <c r="E14" s="7" t="n">
        <v>64.86</v>
      </c>
      <c r="F14" s="8" t="n">
        <v>64000</v>
      </c>
      <c r="G14" s="9" t="n">
        <f aca="false">ROUND(F14*E14/1000,0)</f>
        <v>4151</v>
      </c>
      <c r="H14" s="9" t="n">
        <f aca="false">ROUND(F14*E14*12/1000,0)</f>
        <v>49812</v>
      </c>
      <c r="I14" s="10" t="n">
        <f aca="false">ROUND(1000/E14,1)</f>
        <v>15.4</v>
      </c>
      <c r="J14" s="11" t="s">
        <v>17</v>
      </c>
    </row>
    <row r="15" customFormat="false" ht="15" hidden="false" customHeight="false" outlineLevel="0" collapsed="false">
      <c r="A15" s="5" t="s">
        <v>13</v>
      </c>
      <c r="B15" s="6" t="s">
        <v>24</v>
      </c>
      <c r="C15" s="5" t="s">
        <v>15</v>
      </c>
      <c r="D15" s="5" t="s">
        <v>16</v>
      </c>
      <c r="E15" s="7" t="n">
        <v>64.86</v>
      </c>
      <c r="F15" s="8" t="n">
        <v>69000</v>
      </c>
      <c r="G15" s="9" t="n">
        <f aca="false">ROUND(F15*E15/1000,0)</f>
        <v>4475</v>
      </c>
      <c r="H15" s="9" t="n">
        <f aca="false">ROUND(F15*E15*12/1000,0)</f>
        <v>53704</v>
      </c>
      <c r="I15" s="10" t="n">
        <f aca="false">ROUND(1000/E15,1)</f>
        <v>15.4</v>
      </c>
      <c r="J15" s="11" t="s">
        <v>17</v>
      </c>
    </row>
    <row r="16" customFormat="false" ht="15" hidden="false" customHeight="false" outlineLevel="0" collapsed="false">
      <c r="A16" s="5" t="s">
        <v>13</v>
      </c>
      <c r="B16" s="6" t="s">
        <v>25</v>
      </c>
      <c r="C16" s="5" t="s">
        <v>15</v>
      </c>
      <c r="D16" s="5" t="s">
        <v>16</v>
      </c>
      <c r="E16" s="7" t="n">
        <v>77.24</v>
      </c>
      <c r="F16" s="8" t="n">
        <v>90500</v>
      </c>
      <c r="G16" s="9" t="n">
        <f aca="false">ROUND(F16*E16/1000,0)</f>
        <v>6990</v>
      </c>
      <c r="H16" s="9" t="n">
        <f aca="false">ROUND(F16*E16*12/1000,0)</f>
        <v>83883</v>
      </c>
      <c r="I16" s="10" t="n">
        <f aca="false">ROUND(1000/E16,1)</f>
        <v>12.9</v>
      </c>
      <c r="J16" s="11" t="s">
        <v>17</v>
      </c>
    </row>
    <row r="17" customFormat="false" ht="15" hidden="false" customHeight="false" outlineLevel="0" collapsed="false">
      <c r="A17" s="5" t="s">
        <v>13</v>
      </c>
      <c r="B17" s="6" t="s">
        <v>26</v>
      </c>
      <c r="C17" s="5" t="s">
        <v>15</v>
      </c>
      <c r="D17" s="5" t="s">
        <v>22</v>
      </c>
      <c r="E17" s="7" t="n">
        <v>47.2</v>
      </c>
      <c r="F17" s="8" t="n">
        <v>62000</v>
      </c>
      <c r="G17" s="9" t="n">
        <f aca="false">ROUND(F17*E17/1000,0)</f>
        <v>2926</v>
      </c>
      <c r="H17" s="9" t="n">
        <f aca="false">ROUND(F17*E17*12/1000,0)</f>
        <v>35117</v>
      </c>
      <c r="I17" s="10" t="n">
        <f aca="false">ROUND(1000/E17,1)</f>
        <v>21.2</v>
      </c>
      <c r="J17" s="11" t="s">
        <v>17</v>
      </c>
    </row>
    <row r="18" customFormat="false" ht="15" hidden="false" customHeight="false" outlineLevel="0" collapsed="false">
      <c r="A18" s="5" t="s">
        <v>13</v>
      </c>
      <c r="B18" s="6" t="s">
        <v>26</v>
      </c>
      <c r="C18" s="5" t="s">
        <v>15</v>
      </c>
      <c r="D18" s="5" t="s">
        <v>16</v>
      </c>
      <c r="E18" s="7" t="n">
        <v>47.2</v>
      </c>
      <c r="F18" s="8" t="n">
        <v>68000</v>
      </c>
      <c r="G18" s="9" t="n">
        <f aca="false">ROUND(F18*E18/1000,0)</f>
        <v>3210</v>
      </c>
      <c r="H18" s="9" t="n">
        <f aca="false">ROUND(F18*E18*12/1000,0)</f>
        <v>38515</v>
      </c>
      <c r="I18" s="10" t="n">
        <f aca="false">ROUND(1000/E18,1)</f>
        <v>21.2</v>
      </c>
      <c r="J18" s="11" t="s">
        <v>17</v>
      </c>
    </row>
    <row r="19" customFormat="false" ht="15" hidden="false" customHeight="false" outlineLevel="0" collapsed="false">
      <c r="A19" s="5" t="s">
        <v>13</v>
      </c>
      <c r="B19" s="6" t="s">
        <v>27</v>
      </c>
      <c r="C19" s="5" t="s">
        <v>15</v>
      </c>
      <c r="D19" s="5" t="s">
        <v>22</v>
      </c>
      <c r="E19" s="7" t="n">
        <v>62.54</v>
      </c>
      <c r="F19" s="8" t="n">
        <v>62000</v>
      </c>
      <c r="G19" s="9" t="n">
        <f aca="false">ROUND(F19*E19/1000,0)</f>
        <v>3877</v>
      </c>
      <c r="H19" s="9" t="n">
        <f aca="false">ROUND(F19*E19*12/1000,0)</f>
        <v>46530</v>
      </c>
      <c r="I19" s="10" t="n">
        <f aca="false">ROUND(1000/E19,1)</f>
        <v>16</v>
      </c>
      <c r="J19" s="11" t="s">
        <v>17</v>
      </c>
    </row>
    <row r="20" customFormat="false" ht="15" hidden="false" customHeight="false" outlineLevel="0" collapsed="false">
      <c r="A20" s="5" t="s">
        <v>13</v>
      </c>
      <c r="B20" s="6" t="s">
        <v>27</v>
      </c>
      <c r="C20" s="5" t="s">
        <v>15</v>
      </c>
      <c r="D20" s="5" t="s">
        <v>16</v>
      </c>
      <c r="E20" s="7" t="n">
        <v>62.54</v>
      </c>
      <c r="F20" s="8" t="n">
        <v>68000</v>
      </c>
      <c r="G20" s="9" t="n">
        <f aca="false">ROUND(F20*E20/1000,0)</f>
        <v>4253</v>
      </c>
      <c r="H20" s="9" t="n">
        <f aca="false">ROUND(F20*E20*12/1000,0)</f>
        <v>51033</v>
      </c>
      <c r="I20" s="10" t="n">
        <f aca="false">ROUND(1000/E20,1)</f>
        <v>16</v>
      </c>
      <c r="J20" s="11" t="s">
        <v>17</v>
      </c>
    </row>
    <row r="21" customFormat="false" ht="15" hidden="false" customHeight="false" outlineLevel="0" collapsed="false">
      <c r="A21" s="5" t="s">
        <v>13</v>
      </c>
      <c r="B21" s="6" t="s">
        <v>28</v>
      </c>
      <c r="C21" s="5" t="s">
        <v>15</v>
      </c>
      <c r="D21" s="5" t="s">
        <v>22</v>
      </c>
      <c r="E21" s="7" t="n">
        <v>77.68</v>
      </c>
      <c r="F21" s="8" t="n">
        <v>63000</v>
      </c>
      <c r="G21" s="9" t="n">
        <f aca="false">ROUND(F21*E21/1000,0)</f>
        <v>4894</v>
      </c>
      <c r="H21" s="9" t="n">
        <f aca="false">ROUND(F21*E21*12/1000,0)</f>
        <v>58726</v>
      </c>
      <c r="I21" s="10" t="n">
        <f aca="false">ROUND(1000/E21,1)</f>
        <v>12.9</v>
      </c>
      <c r="J21" s="11" t="s">
        <v>17</v>
      </c>
    </row>
    <row r="22" customFormat="false" ht="15" hidden="false" customHeight="false" outlineLevel="0" collapsed="false">
      <c r="A22" s="5" t="s">
        <v>13</v>
      </c>
      <c r="B22" s="6" t="s">
        <v>28</v>
      </c>
      <c r="C22" s="5" t="s">
        <v>15</v>
      </c>
      <c r="D22" s="5" t="s">
        <v>16</v>
      </c>
      <c r="E22" s="7" t="n">
        <v>77.68</v>
      </c>
      <c r="F22" s="8" t="n">
        <v>69000</v>
      </c>
      <c r="G22" s="9" t="n">
        <f aca="false">ROUND(F22*E22/1000,0)</f>
        <v>5360</v>
      </c>
      <c r="H22" s="9" t="n">
        <f aca="false">ROUND(F22*E22*12/1000,0)</f>
        <v>64319</v>
      </c>
      <c r="I22" s="10" t="n">
        <f aca="false">ROUND(1000/E22,1)</f>
        <v>12.9</v>
      </c>
      <c r="J22" s="11" t="s">
        <v>17</v>
      </c>
    </row>
    <row r="23" customFormat="false" ht="15" hidden="false" customHeight="false" outlineLevel="0" collapsed="false">
      <c r="A23" s="5" t="s">
        <v>13</v>
      </c>
      <c r="B23" s="6" t="s">
        <v>29</v>
      </c>
      <c r="C23" s="5" t="s">
        <v>15</v>
      </c>
      <c r="D23" s="5" t="s">
        <v>22</v>
      </c>
      <c r="E23" s="7" t="n">
        <v>92.63</v>
      </c>
      <c r="F23" s="8" t="n">
        <v>64000</v>
      </c>
      <c r="G23" s="9" t="n">
        <f aca="false">ROUND(F23*E23/1000,0)</f>
        <v>5928</v>
      </c>
      <c r="H23" s="9" t="n">
        <f aca="false">ROUND(F23*E23*12/1000,0)</f>
        <v>71140</v>
      </c>
      <c r="I23" s="10" t="n">
        <f aca="false">ROUND(1000/E23,1)</f>
        <v>10.8</v>
      </c>
      <c r="J23" s="11" t="s">
        <v>17</v>
      </c>
    </row>
    <row r="24" customFormat="false" ht="15" hidden="false" customHeight="false" outlineLevel="0" collapsed="false">
      <c r="A24" s="5" t="s">
        <v>13</v>
      </c>
      <c r="B24" s="6" t="s">
        <v>29</v>
      </c>
      <c r="C24" s="5" t="s">
        <v>15</v>
      </c>
      <c r="D24" s="5" t="s">
        <v>16</v>
      </c>
      <c r="E24" s="7" t="n">
        <v>92.63</v>
      </c>
      <c r="F24" s="8" t="n">
        <v>70000</v>
      </c>
      <c r="G24" s="9" t="n">
        <f aca="false">ROUND(F24*E24/1000,0)</f>
        <v>6484</v>
      </c>
      <c r="H24" s="9" t="n">
        <f aca="false">ROUND(F24*E24*12/1000,0)</f>
        <v>77809</v>
      </c>
      <c r="I24" s="10" t="n">
        <f aca="false">ROUND(1000/E24,1)</f>
        <v>10.8</v>
      </c>
      <c r="J24" s="11" t="s">
        <v>17</v>
      </c>
    </row>
    <row r="25" customFormat="false" ht="15" hidden="false" customHeight="false" outlineLevel="0" collapsed="false">
      <c r="A25" s="5" t="s">
        <v>13</v>
      </c>
      <c r="B25" s="6" t="s">
        <v>30</v>
      </c>
      <c r="C25" s="5" t="s">
        <v>15</v>
      </c>
      <c r="D25" s="5" t="s">
        <v>22</v>
      </c>
      <c r="E25" s="7" t="n">
        <v>54.9</v>
      </c>
      <c r="F25" s="8" t="n">
        <v>69000</v>
      </c>
      <c r="G25" s="9" t="n">
        <f aca="false">ROUND(F25*E25/1000,0)</f>
        <v>3788</v>
      </c>
      <c r="H25" s="9" t="n">
        <f aca="false">ROUND(F25*E25*12/1000,0)</f>
        <v>45457</v>
      </c>
      <c r="I25" s="10" t="n">
        <f aca="false">ROUND(1000/E25,1)</f>
        <v>18.2</v>
      </c>
      <c r="J25" s="11" t="s">
        <v>17</v>
      </c>
    </row>
    <row r="26" customFormat="false" ht="15" hidden="false" customHeight="false" outlineLevel="0" collapsed="false">
      <c r="A26" s="5" t="s">
        <v>13</v>
      </c>
      <c r="B26" s="6" t="s">
        <v>30</v>
      </c>
      <c r="C26" s="5" t="s">
        <v>15</v>
      </c>
      <c r="D26" s="5" t="s">
        <v>16</v>
      </c>
      <c r="E26" s="7" t="n">
        <v>54.9</v>
      </c>
      <c r="F26" s="8" t="n">
        <v>78000</v>
      </c>
      <c r="G26" s="9" t="n">
        <f aca="false">ROUND(F26*E26/1000,0)</f>
        <v>4282</v>
      </c>
      <c r="H26" s="9" t="n">
        <f aca="false">ROUND(F26*E26*12/1000,0)</f>
        <v>51386</v>
      </c>
      <c r="I26" s="10" t="n">
        <f aca="false">ROUND(1000/E26,1)</f>
        <v>18.2</v>
      </c>
      <c r="J26" s="11" t="s">
        <v>17</v>
      </c>
    </row>
    <row r="27" customFormat="false" ht="15" hidden="false" customHeight="false" outlineLevel="0" collapsed="false">
      <c r="A27" s="5" t="s">
        <v>13</v>
      </c>
      <c r="B27" s="6" t="s">
        <v>31</v>
      </c>
      <c r="C27" s="5" t="s">
        <v>15</v>
      </c>
      <c r="D27" s="5" t="s">
        <v>22</v>
      </c>
      <c r="E27" s="7" t="n">
        <v>72.8</v>
      </c>
      <c r="F27" s="8" t="n">
        <v>69000</v>
      </c>
      <c r="G27" s="9" t="n">
        <f aca="false">ROUND(F27*E27/1000,0)</f>
        <v>5023</v>
      </c>
      <c r="H27" s="9" t="n">
        <f aca="false">ROUND(F27*E27*12/1000,0)</f>
        <v>60278</v>
      </c>
      <c r="I27" s="10" t="n">
        <f aca="false">ROUND(1000/E27,1)</f>
        <v>13.7</v>
      </c>
      <c r="J27" s="11" t="s">
        <v>17</v>
      </c>
    </row>
    <row r="28" customFormat="false" ht="15" hidden="false" customHeight="false" outlineLevel="0" collapsed="false">
      <c r="A28" s="5" t="s">
        <v>13</v>
      </c>
      <c r="B28" s="6" t="s">
        <v>31</v>
      </c>
      <c r="C28" s="5" t="s">
        <v>15</v>
      </c>
      <c r="D28" s="5" t="s">
        <v>16</v>
      </c>
      <c r="E28" s="7" t="n">
        <v>72.8</v>
      </c>
      <c r="F28" s="8" t="n">
        <v>78000</v>
      </c>
      <c r="G28" s="9" t="n">
        <f aca="false">ROUND(F28*E28/1000,0)</f>
        <v>5678</v>
      </c>
      <c r="H28" s="9" t="n">
        <f aca="false">ROUND(F28*E28*12/1000,0)</f>
        <v>68141</v>
      </c>
      <c r="I28" s="10" t="n">
        <f aca="false">ROUND(1000/E28,1)</f>
        <v>13.7</v>
      </c>
      <c r="J28" s="11" t="s">
        <v>17</v>
      </c>
    </row>
    <row r="29" customFormat="false" ht="15" hidden="false" customHeight="false" outlineLevel="0" collapsed="false">
      <c r="A29" s="5" t="s">
        <v>13</v>
      </c>
      <c r="B29" s="6" t="s">
        <v>32</v>
      </c>
      <c r="C29" s="5" t="s">
        <v>15</v>
      </c>
      <c r="D29" s="5" t="s">
        <v>22</v>
      </c>
      <c r="E29" s="7" t="n">
        <v>90.51</v>
      </c>
      <c r="F29" s="8" t="n">
        <v>72000</v>
      </c>
      <c r="G29" s="9" t="n">
        <f aca="false">ROUND(F29*E29/1000,0)</f>
        <v>6517</v>
      </c>
      <c r="H29" s="9" t="n">
        <f aca="false">ROUND(F29*E29*12/1000,0)</f>
        <v>78201</v>
      </c>
      <c r="I29" s="10" t="n">
        <f aca="false">ROUND(1000/E29,1)</f>
        <v>11</v>
      </c>
      <c r="J29" s="11" t="s">
        <v>17</v>
      </c>
    </row>
    <row r="30" customFormat="false" ht="15" hidden="false" customHeight="false" outlineLevel="0" collapsed="false">
      <c r="A30" s="5" t="s">
        <v>13</v>
      </c>
      <c r="B30" s="6" t="s">
        <v>32</v>
      </c>
      <c r="C30" s="5" t="s">
        <v>15</v>
      </c>
      <c r="D30" s="5" t="s">
        <v>16</v>
      </c>
      <c r="E30" s="7" t="n">
        <v>90.51</v>
      </c>
      <c r="F30" s="8" t="n">
        <v>78000</v>
      </c>
      <c r="G30" s="9" t="n">
        <f aca="false">ROUND(F30*E30/1000,0)</f>
        <v>7060</v>
      </c>
      <c r="H30" s="9" t="n">
        <f aca="false">ROUND(F30*E30*12/1000,0)</f>
        <v>84717</v>
      </c>
      <c r="I30" s="10" t="n">
        <f aca="false">ROUND(1000/E30,1)</f>
        <v>11</v>
      </c>
      <c r="J30" s="11" t="s">
        <v>17</v>
      </c>
    </row>
    <row r="31" customFormat="false" ht="15" hidden="false" customHeight="false" outlineLevel="0" collapsed="false">
      <c r="A31" s="5" t="s">
        <v>13</v>
      </c>
      <c r="B31" s="6" t="s">
        <v>33</v>
      </c>
      <c r="C31" s="5" t="s">
        <v>15</v>
      </c>
      <c r="D31" s="5" t="s">
        <v>22</v>
      </c>
      <c r="E31" s="7" t="n">
        <v>62.15</v>
      </c>
      <c r="F31" s="8" t="n">
        <v>68000</v>
      </c>
      <c r="G31" s="9" t="n">
        <f aca="false">ROUND(F31*E31/1000,0)</f>
        <v>4226</v>
      </c>
      <c r="H31" s="9" t="n">
        <f aca="false">ROUND(F31*E31*12/1000,0)</f>
        <v>50714</v>
      </c>
      <c r="I31" s="10" t="n">
        <f aca="false">ROUND(1000/E31,1)</f>
        <v>16.1</v>
      </c>
      <c r="J31" s="11" t="s">
        <v>17</v>
      </c>
    </row>
    <row r="32" customFormat="false" ht="15" hidden="false" customHeight="false" outlineLevel="0" collapsed="false">
      <c r="A32" s="5" t="s">
        <v>13</v>
      </c>
      <c r="B32" s="6" t="s">
        <v>33</v>
      </c>
      <c r="C32" s="5" t="s">
        <v>15</v>
      </c>
      <c r="D32" s="5" t="s">
        <v>16</v>
      </c>
      <c r="E32" s="7" t="n">
        <v>62.15</v>
      </c>
      <c r="F32" s="8" t="n">
        <v>75000</v>
      </c>
      <c r="G32" s="9" t="n">
        <f aca="false">ROUND(F32*E32/1000,0)</f>
        <v>4661</v>
      </c>
      <c r="H32" s="9" t="n">
        <f aca="false">ROUND(F32*E32*12/1000,0)</f>
        <v>55935</v>
      </c>
      <c r="I32" s="10" t="n">
        <f aca="false">ROUND(1000/E32,1)</f>
        <v>16.1</v>
      </c>
      <c r="J32" s="11" t="s">
        <v>17</v>
      </c>
    </row>
    <row r="33" customFormat="false" ht="15" hidden="false" customHeight="false" outlineLevel="0" collapsed="false">
      <c r="A33" s="5" t="s">
        <v>13</v>
      </c>
      <c r="B33" s="6" t="s">
        <v>34</v>
      </c>
      <c r="C33" s="5" t="s">
        <v>15</v>
      </c>
      <c r="D33" s="5" t="s">
        <v>22</v>
      </c>
      <c r="E33" s="7" t="n">
        <v>72.33</v>
      </c>
      <c r="F33" s="8" t="n">
        <v>68000</v>
      </c>
      <c r="G33" s="9" t="n">
        <f aca="false">ROUND(F33*E33/1000,0)</f>
        <v>4918</v>
      </c>
      <c r="H33" s="9" t="n">
        <f aca="false">ROUND(F33*E33*12/1000,0)</f>
        <v>59021</v>
      </c>
      <c r="I33" s="10" t="n">
        <f aca="false">ROUND(1000/E33,1)</f>
        <v>13.8</v>
      </c>
      <c r="J33" s="11" t="s">
        <v>17</v>
      </c>
    </row>
    <row r="34" customFormat="false" ht="15" hidden="false" customHeight="false" outlineLevel="0" collapsed="false">
      <c r="A34" s="5" t="s">
        <v>13</v>
      </c>
      <c r="B34" s="6" t="s">
        <v>34</v>
      </c>
      <c r="C34" s="5" t="s">
        <v>15</v>
      </c>
      <c r="D34" s="5" t="s">
        <v>16</v>
      </c>
      <c r="E34" s="7" t="n">
        <v>72.33</v>
      </c>
      <c r="F34" s="8" t="n">
        <v>75000</v>
      </c>
      <c r="G34" s="9" t="n">
        <f aca="false">ROUND(F34*E34/1000,0)</f>
        <v>5425</v>
      </c>
      <c r="H34" s="9" t="n">
        <f aca="false">ROUND(F34*E34*12/1000,0)</f>
        <v>65097</v>
      </c>
      <c r="I34" s="10" t="n">
        <f aca="false">ROUND(1000/E34,1)</f>
        <v>13.8</v>
      </c>
      <c r="J34" s="11" t="s">
        <v>17</v>
      </c>
    </row>
    <row r="35" customFormat="false" ht="15" hidden="false" customHeight="false" outlineLevel="0" collapsed="false">
      <c r="A35" s="5" t="s">
        <v>13</v>
      </c>
      <c r="B35" s="6" t="s">
        <v>35</v>
      </c>
      <c r="C35" s="5" t="s">
        <v>15</v>
      </c>
      <c r="D35" s="5" t="s">
        <v>22</v>
      </c>
      <c r="E35" s="7" t="n">
        <v>82.47</v>
      </c>
      <c r="F35" s="8" t="n">
        <v>68000</v>
      </c>
      <c r="G35" s="9" t="n">
        <f aca="false">ROUND(F35*E35/1000,0)</f>
        <v>5608</v>
      </c>
      <c r="H35" s="9" t="n">
        <f aca="false">ROUND(F35*E35*12/1000,0)</f>
        <v>67296</v>
      </c>
      <c r="I35" s="10" t="n">
        <f aca="false">ROUND(1000/E35,1)</f>
        <v>12.1</v>
      </c>
      <c r="J35" s="11" t="s">
        <v>17</v>
      </c>
    </row>
    <row r="36" customFormat="false" ht="15" hidden="false" customHeight="false" outlineLevel="0" collapsed="false">
      <c r="A36" s="5" t="s">
        <v>13</v>
      </c>
      <c r="B36" s="6" t="s">
        <v>35</v>
      </c>
      <c r="C36" s="5" t="s">
        <v>15</v>
      </c>
      <c r="D36" s="5" t="s">
        <v>16</v>
      </c>
      <c r="E36" s="7" t="n">
        <v>82.47</v>
      </c>
      <c r="F36" s="8" t="n">
        <v>75000</v>
      </c>
      <c r="G36" s="9" t="n">
        <f aca="false">ROUND(F36*E36/1000,0)</f>
        <v>6185</v>
      </c>
      <c r="H36" s="9" t="n">
        <f aca="false">ROUND(F36*E36*12/1000,0)</f>
        <v>74223</v>
      </c>
      <c r="I36" s="10" t="n">
        <f aca="false">ROUND(1000/E36,1)</f>
        <v>12.1</v>
      </c>
      <c r="J36" s="11" t="s">
        <v>17</v>
      </c>
    </row>
    <row r="37" customFormat="false" ht="15" hidden="false" customHeight="false" outlineLevel="0" collapsed="false">
      <c r="A37" s="5" t="s">
        <v>13</v>
      </c>
      <c r="B37" s="6" t="s">
        <v>36</v>
      </c>
      <c r="C37" s="5" t="s">
        <v>15</v>
      </c>
      <c r="D37" s="5" t="s">
        <v>22</v>
      </c>
      <c r="E37" s="7" t="n">
        <v>92.55</v>
      </c>
      <c r="F37" s="8" t="n">
        <v>68000</v>
      </c>
      <c r="G37" s="9" t="n">
        <f aca="false">ROUND(F37*E37/1000,0)</f>
        <v>6293</v>
      </c>
      <c r="H37" s="9" t="n">
        <f aca="false">ROUND(F37*E37*12/1000,0)</f>
        <v>75521</v>
      </c>
      <c r="I37" s="10" t="n">
        <f aca="false">ROUND(1000/E37,1)</f>
        <v>10.8</v>
      </c>
      <c r="J37" s="11" t="s">
        <v>17</v>
      </c>
    </row>
    <row r="38" customFormat="false" ht="15" hidden="false" customHeight="false" outlineLevel="0" collapsed="false">
      <c r="A38" s="5" t="s">
        <v>13</v>
      </c>
      <c r="B38" s="6" t="s">
        <v>36</v>
      </c>
      <c r="C38" s="5" t="s">
        <v>15</v>
      </c>
      <c r="D38" s="5" t="s">
        <v>16</v>
      </c>
      <c r="E38" s="7" t="n">
        <v>92.55</v>
      </c>
      <c r="F38" s="8" t="n">
        <v>75000</v>
      </c>
      <c r="G38" s="9" t="n">
        <f aca="false">ROUND(F38*E38/1000,0)</f>
        <v>6941</v>
      </c>
      <c r="H38" s="9" t="n">
        <f aca="false">ROUND(F38*E38*12/1000,0)</f>
        <v>83295</v>
      </c>
      <c r="I38" s="10" t="n">
        <f aca="false">ROUND(1000/E38,1)</f>
        <v>10.8</v>
      </c>
      <c r="J38" s="11" t="s">
        <v>17</v>
      </c>
    </row>
    <row r="39" customFormat="false" ht="15" hidden="false" customHeight="false" outlineLevel="0" collapsed="false">
      <c r="A39" s="5" t="s">
        <v>13</v>
      </c>
      <c r="B39" s="6" t="s">
        <v>37</v>
      </c>
      <c r="C39" s="5" t="s">
        <v>15</v>
      </c>
      <c r="D39" s="5" t="s">
        <v>22</v>
      </c>
      <c r="E39" s="7" t="n">
        <v>102.59</v>
      </c>
      <c r="F39" s="8" t="n">
        <v>68000</v>
      </c>
      <c r="G39" s="9" t="n">
        <f aca="false">ROUND(F39*E39/1000,0)</f>
        <v>6976</v>
      </c>
      <c r="H39" s="9" t="n">
        <f aca="false">ROUND(F39*E39*12/1000,0)</f>
        <v>83713</v>
      </c>
      <c r="I39" s="10" t="n">
        <f aca="false">ROUND(1000/E39,1)</f>
        <v>9.7</v>
      </c>
      <c r="J39" s="11" t="s">
        <v>17</v>
      </c>
    </row>
    <row r="40" customFormat="false" ht="15" hidden="false" customHeight="false" outlineLevel="0" collapsed="false">
      <c r="A40" s="5" t="s">
        <v>13</v>
      </c>
      <c r="B40" s="6" t="s">
        <v>37</v>
      </c>
      <c r="C40" s="5" t="s">
        <v>15</v>
      </c>
      <c r="D40" s="5" t="s">
        <v>16</v>
      </c>
      <c r="E40" s="7" t="n">
        <v>102.59</v>
      </c>
      <c r="F40" s="8" t="n">
        <v>75000</v>
      </c>
      <c r="G40" s="9" t="n">
        <f aca="false">ROUND(F40*E40/1000,0)</f>
        <v>7694</v>
      </c>
      <c r="H40" s="9" t="n">
        <f aca="false">ROUND(F40*E40*12/1000,0)</f>
        <v>92331</v>
      </c>
      <c r="I40" s="10" t="n">
        <f aca="false">ROUND(1000/E40,1)</f>
        <v>9.7</v>
      </c>
      <c r="J40" s="11" t="s">
        <v>17</v>
      </c>
    </row>
    <row r="41" customFormat="false" ht="15" hidden="false" customHeight="false" outlineLevel="0" collapsed="false">
      <c r="A41" s="5" t="s">
        <v>13</v>
      </c>
      <c r="B41" s="6" t="s">
        <v>38</v>
      </c>
      <c r="C41" s="5" t="s">
        <v>15</v>
      </c>
      <c r="D41" s="5" t="s">
        <v>22</v>
      </c>
      <c r="E41" s="7" t="n">
        <v>122.52</v>
      </c>
      <c r="F41" s="8" t="n">
        <v>70000</v>
      </c>
      <c r="G41" s="9" t="n">
        <f aca="false">ROUND(F41*E41/1000,0)</f>
        <v>8576</v>
      </c>
      <c r="H41" s="9" t="n">
        <f aca="false">ROUND(F41*E41*12/1000,0)</f>
        <v>102917</v>
      </c>
      <c r="I41" s="10" t="n">
        <f aca="false">ROUND(1000/E41,1)</f>
        <v>8.2</v>
      </c>
      <c r="J41" s="11" t="s">
        <v>17</v>
      </c>
    </row>
    <row r="42" customFormat="false" ht="15" hidden="false" customHeight="false" outlineLevel="0" collapsed="false">
      <c r="A42" s="5" t="s">
        <v>13</v>
      </c>
      <c r="B42" s="6" t="s">
        <v>38</v>
      </c>
      <c r="C42" s="5" t="s">
        <v>15</v>
      </c>
      <c r="D42" s="5" t="s">
        <v>16</v>
      </c>
      <c r="E42" s="7" t="n">
        <v>122.52</v>
      </c>
      <c r="F42" s="8" t="n">
        <v>78000</v>
      </c>
      <c r="G42" s="9" t="n">
        <f aca="false">ROUND(F42*E42/1000,0)</f>
        <v>9557</v>
      </c>
      <c r="H42" s="9" t="n">
        <f aca="false">ROUND(F42*E42*12/1000,0)</f>
        <v>114679</v>
      </c>
      <c r="I42" s="10" t="n">
        <f aca="false">ROUND(1000/E42,1)</f>
        <v>8.2</v>
      </c>
      <c r="J42" s="11" t="s">
        <v>17</v>
      </c>
    </row>
    <row r="43" customFormat="false" ht="15" hidden="false" customHeight="false" outlineLevel="0" collapsed="false">
      <c r="A43" s="5" t="s">
        <v>13</v>
      </c>
      <c r="B43" s="6" t="s">
        <v>39</v>
      </c>
      <c r="C43" s="5" t="s">
        <v>15</v>
      </c>
      <c r="D43" s="5" t="s">
        <v>22</v>
      </c>
      <c r="E43" s="7" t="n">
        <v>77.54</v>
      </c>
      <c r="F43" s="8" t="n">
        <v>71000</v>
      </c>
      <c r="G43" s="9" t="n">
        <f aca="false">ROUND(F43*E43/1000,0)</f>
        <v>5505</v>
      </c>
      <c r="H43" s="9" t="n">
        <f aca="false">ROUND(F43*E43*12/1000,0)</f>
        <v>66064</v>
      </c>
      <c r="I43" s="10" t="n">
        <f aca="false">ROUND(1000/E43,1)</f>
        <v>12.9</v>
      </c>
      <c r="J43" s="11" t="s">
        <v>17</v>
      </c>
    </row>
    <row r="44" customFormat="false" ht="15" hidden="false" customHeight="false" outlineLevel="0" collapsed="false">
      <c r="A44" s="5" t="s">
        <v>13</v>
      </c>
      <c r="B44" s="6" t="s">
        <v>39</v>
      </c>
      <c r="C44" s="5" t="s">
        <v>15</v>
      </c>
      <c r="D44" s="5" t="s">
        <v>16</v>
      </c>
      <c r="E44" s="7" t="n">
        <v>77.54</v>
      </c>
      <c r="F44" s="8" t="n">
        <v>96000</v>
      </c>
      <c r="G44" s="9" t="n">
        <f aca="false">ROUND(F44*E44/1000,0)</f>
        <v>7444</v>
      </c>
      <c r="H44" s="9" t="n">
        <f aca="false">ROUND(F44*E44*12/1000,0)</f>
        <v>89326</v>
      </c>
      <c r="I44" s="10" t="n">
        <f aca="false">ROUND(1000/E44,1)</f>
        <v>12.9</v>
      </c>
      <c r="J44" s="11" t="s">
        <v>17</v>
      </c>
    </row>
    <row r="45" customFormat="false" ht="15" hidden="false" customHeight="false" outlineLevel="0" collapsed="false">
      <c r="A45" s="5" t="s">
        <v>13</v>
      </c>
      <c r="B45" s="6" t="s">
        <v>40</v>
      </c>
      <c r="C45" s="5" t="s">
        <v>15</v>
      </c>
      <c r="D45" s="5" t="s">
        <v>22</v>
      </c>
      <c r="E45" s="7" t="n">
        <v>90.29</v>
      </c>
      <c r="F45" s="8" t="n">
        <v>69000</v>
      </c>
      <c r="G45" s="9" t="n">
        <f aca="false">ROUND(F45*E45/1000,0)</f>
        <v>6230</v>
      </c>
      <c r="H45" s="9" t="n">
        <f aca="false">ROUND(F45*E45*12/1000,0)</f>
        <v>74760</v>
      </c>
      <c r="I45" s="10" t="n">
        <f aca="false">ROUND(1000/E45,1)</f>
        <v>11.1</v>
      </c>
      <c r="J45" s="11" t="s">
        <v>17</v>
      </c>
    </row>
    <row r="46" customFormat="false" ht="15" hidden="false" customHeight="false" outlineLevel="0" collapsed="false">
      <c r="A46" s="5" t="s">
        <v>13</v>
      </c>
      <c r="B46" s="6" t="s">
        <v>40</v>
      </c>
      <c r="C46" s="5" t="s">
        <v>15</v>
      </c>
      <c r="D46" s="5" t="s">
        <v>16</v>
      </c>
      <c r="E46" s="7" t="n">
        <v>90.29</v>
      </c>
      <c r="F46" s="8" t="n">
        <v>77000</v>
      </c>
      <c r="G46" s="9" t="n">
        <f aca="false">ROUND(F46*E46/1000,0)</f>
        <v>6952</v>
      </c>
      <c r="H46" s="9" t="n">
        <f aca="false">ROUND(F46*E46*12/1000,0)</f>
        <v>83428</v>
      </c>
      <c r="I46" s="10" t="n">
        <f aca="false">ROUND(1000/E46,1)</f>
        <v>11.1</v>
      </c>
      <c r="J46" s="11" t="s">
        <v>17</v>
      </c>
    </row>
    <row r="47" customFormat="false" ht="15" hidden="false" customHeight="false" outlineLevel="0" collapsed="false">
      <c r="A47" s="5" t="s">
        <v>13</v>
      </c>
      <c r="B47" s="6" t="s">
        <v>41</v>
      </c>
      <c r="C47" s="5" t="s">
        <v>15</v>
      </c>
      <c r="D47" s="5" t="s">
        <v>22</v>
      </c>
      <c r="E47" s="7" t="n">
        <v>102.99</v>
      </c>
      <c r="F47" s="8" t="n">
        <v>69000</v>
      </c>
      <c r="G47" s="9" t="n">
        <f aca="false">ROUND(F47*E47/1000,0)</f>
        <v>7106</v>
      </c>
      <c r="H47" s="9" t="n">
        <f aca="false">ROUND(F47*E47*12/1000,0)</f>
        <v>85276</v>
      </c>
      <c r="I47" s="10" t="n">
        <f aca="false">ROUND(1000/E47,1)</f>
        <v>9.7</v>
      </c>
      <c r="J47" s="11" t="s">
        <v>17</v>
      </c>
    </row>
    <row r="48" customFormat="false" ht="15" hidden="false" customHeight="false" outlineLevel="0" collapsed="false">
      <c r="A48" s="5" t="s">
        <v>13</v>
      </c>
      <c r="B48" s="6" t="s">
        <v>41</v>
      </c>
      <c r="C48" s="5" t="s">
        <v>15</v>
      </c>
      <c r="D48" s="5" t="s">
        <v>16</v>
      </c>
      <c r="E48" s="7" t="n">
        <v>102.99</v>
      </c>
      <c r="F48" s="8" t="n">
        <v>77000</v>
      </c>
      <c r="G48" s="9" t="n">
        <f aca="false">ROUND(F48*E48/1000,0)</f>
        <v>7930</v>
      </c>
      <c r="H48" s="9" t="n">
        <f aca="false">ROUND(F48*E48*12/1000,0)</f>
        <v>95163</v>
      </c>
      <c r="I48" s="10" t="n">
        <f aca="false">ROUND(1000/E48,1)</f>
        <v>9.7</v>
      </c>
      <c r="J48" s="11" t="s">
        <v>17</v>
      </c>
    </row>
    <row r="49" customFormat="false" ht="15" hidden="false" customHeight="false" outlineLevel="0" collapsed="false">
      <c r="A49" s="5" t="s">
        <v>13</v>
      </c>
      <c r="B49" s="6" t="s">
        <v>42</v>
      </c>
      <c r="C49" s="5" t="s">
        <v>15</v>
      </c>
      <c r="D49" s="5" t="s">
        <v>22</v>
      </c>
      <c r="E49" s="7" t="n">
        <v>115.64</v>
      </c>
      <c r="F49" s="8" t="n">
        <v>69000</v>
      </c>
      <c r="G49" s="9" t="n">
        <f aca="false">ROUND(F49*E49/1000,0)</f>
        <v>7979</v>
      </c>
      <c r="H49" s="9" t="n">
        <f aca="false">ROUND(F49*E49*12/1000,0)</f>
        <v>95750</v>
      </c>
      <c r="I49" s="10" t="n">
        <f aca="false">ROUND(1000/E49,1)</f>
        <v>8.6</v>
      </c>
      <c r="J49" s="11" t="s">
        <v>17</v>
      </c>
    </row>
    <row r="50" customFormat="false" ht="15" hidden="false" customHeight="false" outlineLevel="0" collapsed="false">
      <c r="A50" s="5" t="s">
        <v>13</v>
      </c>
      <c r="B50" s="6" t="s">
        <v>42</v>
      </c>
      <c r="C50" s="5" t="s">
        <v>15</v>
      </c>
      <c r="D50" s="5" t="s">
        <v>16</v>
      </c>
      <c r="E50" s="7" t="n">
        <v>115.64</v>
      </c>
      <c r="F50" s="8" t="n">
        <v>77000</v>
      </c>
      <c r="G50" s="9" t="n">
        <f aca="false">ROUND(F50*E50/1000,0)</f>
        <v>8904</v>
      </c>
      <c r="H50" s="9" t="n">
        <f aca="false">ROUND(F50*E50*12/1000,0)</f>
        <v>106851</v>
      </c>
      <c r="I50" s="10" t="n">
        <f aca="false">ROUND(1000/E50,1)</f>
        <v>8.6</v>
      </c>
      <c r="J50" s="11" t="s">
        <v>17</v>
      </c>
    </row>
    <row r="51" customFormat="false" ht="15" hidden="false" customHeight="false" outlineLevel="0" collapsed="false">
      <c r="A51" s="5" t="s">
        <v>13</v>
      </c>
      <c r="B51" s="6" t="s">
        <v>43</v>
      </c>
      <c r="C51" s="5" t="s">
        <v>15</v>
      </c>
      <c r="D51" s="5" t="s">
        <v>22</v>
      </c>
      <c r="E51" s="7" t="n">
        <v>128.24</v>
      </c>
      <c r="F51" s="8" t="n">
        <v>69000</v>
      </c>
      <c r="G51" s="9" t="n">
        <f aca="false">ROUND(F51*E51/1000,0)</f>
        <v>8849</v>
      </c>
      <c r="H51" s="9" t="n">
        <f aca="false">ROUND(F51*E51*12/1000,0)</f>
        <v>106183</v>
      </c>
      <c r="I51" s="10" t="n">
        <f aca="false">ROUND(1000/E51,1)</f>
        <v>7.8</v>
      </c>
      <c r="J51" s="11" t="s">
        <v>17</v>
      </c>
    </row>
    <row r="52" customFormat="false" ht="15" hidden="false" customHeight="false" outlineLevel="0" collapsed="false">
      <c r="A52" s="5" t="s">
        <v>13</v>
      </c>
      <c r="B52" s="6" t="s">
        <v>43</v>
      </c>
      <c r="C52" s="5" t="s">
        <v>15</v>
      </c>
      <c r="D52" s="5" t="s">
        <v>16</v>
      </c>
      <c r="E52" s="7" t="n">
        <v>128.24</v>
      </c>
      <c r="F52" s="8" t="n">
        <v>77000</v>
      </c>
      <c r="G52" s="9" t="n">
        <f aca="false">ROUND(F52*E52/1000,0)</f>
        <v>9874</v>
      </c>
      <c r="H52" s="9" t="n">
        <f aca="false">ROUND(F52*E52*12/1000,0)</f>
        <v>118494</v>
      </c>
      <c r="I52" s="10" t="n">
        <f aca="false">ROUND(1000/E52,1)</f>
        <v>7.8</v>
      </c>
      <c r="J52" s="11" t="s">
        <v>17</v>
      </c>
    </row>
    <row r="53" customFormat="false" ht="15" hidden="false" customHeight="false" outlineLevel="0" collapsed="false">
      <c r="A53" s="5" t="s">
        <v>13</v>
      </c>
      <c r="B53" s="6" t="s">
        <v>44</v>
      </c>
      <c r="C53" s="5" t="s">
        <v>15</v>
      </c>
      <c r="D53" s="5" t="s">
        <v>22</v>
      </c>
      <c r="E53" s="7" t="n">
        <v>153.3</v>
      </c>
      <c r="F53" s="8" t="n">
        <v>71000</v>
      </c>
      <c r="G53" s="9" t="n">
        <f aca="false">ROUND(F53*E53/1000,0)</f>
        <v>10884</v>
      </c>
      <c r="H53" s="9" t="n">
        <f aca="false">ROUND(F53*E53*12/1000,0)</f>
        <v>130612</v>
      </c>
      <c r="I53" s="10" t="n">
        <f aca="false">ROUND(1000/E53,1)</f>
        <v>6.5</v>
      </c>
      <c r="J53" s="11" t="s">
        <v>17</v>
      </c>
    </row>
    <row r="54" customFormat="false" ht="15" hidden="false" customHeight="false" outlineLevel="0" collapsed="false">
      <c r="A54" s="5" t="s">
        <v>13</v>
      </c>
      <c r="B54" s="6" t="s">
        <v>44</v>
      </c>
      <c r="C54" s="5" t="s">
        <v>15</v>
      </c>
      <c r="D54" s="5" t="s">
        <v>16</v>
      </c>
      <c r="E54" s="7" t="n">
        <v>153.3</v>
      </c>
      <c r="F54" s="8" t="n">
        <v>79000</v>
      </c>
      <c r="G54" s="9" t="n">
        <f aca="false">ROUND(F54*E54/1000,0)</f>
        <v>12111</v>
      </c>
      <c r="H54" s="9" t="n">
        <f aca="false">ROUND(F54*E54*12/1000,0)</f>
        <v>145328</v>
      </c>
      <c r="I54" s="10" t="n">
        <f aca="false">ROUND(1000/E54,1)</f>
        <v>6.5</v>
      </c>
      <c r="J54" s="11" t="s">
        <v>17</v>
      </c>
    </row>
    <row r="55" customFormat="false" ht="15" hidden="false" customHeight="false" outlineLevel="0" collapsed="false">
      <c r="A55" s="5" t="s">
        <v>13</v>
      </c>
      <c r="B55" s="6" t="s">
        <v>45</v>
      </c>
      <c r="C55" s="5" t="s">
        <v>15</v>
      </c>
      <c r="D55" s="5" t="s">
        <v>22</v>
      </c>
      <c r="E55" s="7" t="n">
        <v>107.55</v>
      </c>
      <c r="F55" s="8" t="n">
        <v>84000</v>
      </c>
      <c r="G55" s="9" t="n">
        <f aca="false">ROUND(F55*E55/1000,0)</f>
        <v>9034</v>
      </c>
      <c r="H55" s="9" t="n">
        <f aca="false">ROUND(F55*E55*12/1000,0)</f>
        <v>108410</v>
      </c>
      <c r="I55" s="10" t="n">
        <f aca="false">ROUND(1000/E55,1)</f>
        <v>9.3</v>
      </c>
      <c r="J55" s="11" t="s">
        <v>17</v>
      </c>
    </row>
    <row r="56" customFormat="false" ht="15" hidden="false" customHeight="false" outlineLevel="0" collapsed="false">
      <c r="A56" s="5" t="s">
        <v>13</v>
      </c>
      <c r="B56" s="6" t="s">
        <v>45</v>
      </c>
      <c r="C56" s="5" t="s">
        <v>15</v>
      </c>
      <c r="D56" s="5" t="s">
        <v>16</v>
      </c>
      <c r="E56" s="7" t="n">
        <v>107.55</v>
      </c>
      <c r="F56" s="8" t="n">
        <v>92000</v>
      </c>
      <c r="G56" s="9" t="n">
        <f aca="false">ROUND(F56*E56/1000,0)</f>
        <v>9895</v>
      </c>
      <c r="H56" s="9" t="n">
        <f aca="false">ROUND(F56*E56*12/1000,0)</f>
        <v>118735</v>
      </c>
      <c r="I56" s="10" t="n">
        <f aca="false">ROUND(1000/E56,1)</f>
        <v>9.3</v>
      </c>
      <c r="J56" s="11" t="s">
        <v>17</v>
      </c>
    </row>
    <row r="57" customFormat="false" ht="15" hidden="false" customHeight="false" outlineLevel="0" collapsed="false">
      <c r="A57" s="5" t="s">
        <v>13</v>
      </c>
      <c r="B57" s="6" t="s">
        <v>46</v>
      </c>
      <c r="C57" s="5" t="s">
        <v>15</v>
      </c>
      <c r="D57" s="5" t="s">
        <v>22</v>
      </c>
      <c r="E57" s="7" t="n">
        <v>122.72</v>
      </c>
      <c r="F57" s="8" t="n">
        <v>84000</v>
      </c>
      <c r="G57" s="9" t="n">
        <f aca="false">ROUND(F57*E57/1000,0)</f>
        <v>10308</v>
      </c>
      <c r="H57" s="9" t="n">
        <f aca="false">ROUND(F57*E57*12/1000,0)</f>
        <v>123702</v>
      </c>
      <c r="I57" s="10" t="n">
        <f aca="false">ROUND(1000/E57,1)</f>
        <v>8.1</v>
      </c>
      <c r="J57" s="11" t="s">
        <v>17</v>
      </c>
    </row>
    <row r="58" customFormat="false" ht="15" hidden="false" customHeight="false" outlineLevel="0" collapsed="false">
      <c r="A58" s="5" t="s">
        <v>13</v>
      </c>
      <c r="B58" s="6" t="s">
        <v>46</v>
      </c>
      <c r="C58" s="5" t="s">
        <v>15</v>
      </c>
      <c r="D58" s="5" t="s">
        <v>16</v>
      </c>
      <c r="E58" s="7" t="n">
        <v>122.72</v>
      </c>
      <c r="F58" s="8" t="n">
        <v>89000</v>
      </c>
      <c r="G58" s="9" t="n">
        <f aca="false">ROUND(F58*E58/1000,0)</f>
        <v>10922</v>
      </c>
      <c r="H58" s="9" t="n">
        <f aca="false">ROUND(F58*E58*12/1000,0)</f>
        <v>131065</v>
      </c>
      <c r="I58" s="10" t="n">
        <f aca="false">ROUND(1000/E58,1)</f>
        <v>8.1</v>
      </c>
      <c r="J58" s="11" t="s">
        <v>17</v>
      </c>
    </row>
    <row r="59" customFormat="false" ht="15" hidden="false" customHeight="false" outlineLevel="0" collapsed="false">
      <c r="A59" s="5" t="s">
        <v>13</v>
      </c>
      <c r="B59" s="6" t="s">
        <v>47</v>
      </c>
      <c r="C59" s="5" t="s">
        <v>15</v>
      </c>
      <c r="D59" s="5" t="s">
        <v>22</v>
      </c>
      <c r="E59" s="7" t="n">
        <v>137.83</v>
      </c>
      <c r="F59" s="8" t="n">
        <v>84000</v>
      </c>
      <c r="G59" s="9" t="n">
        <f aca="false">ROUND(F59*E59/1000,0)</f>
        <v>11578</v>
      </c>
      <c r="H59" s="9" t="n">
        <f aca="false">ROUND(F59*E59*12/1000,0)</f>
        <v>138933</v>
      </c>
      <c r="I59" s="10" t="n">
        <f aca="false">ROUND(1000/E59,1)</f>
        <v>7.3</v>
      </c>
      <c r="J59" s="11" t="s">
        <v>17</v>
      </c>
    </row>
    <row r="60" customFormat="false" ht="15" hidden="false" customHeight="false" outlineLevel="0" collapsed="false">
      <c r="A60" s="5" t="s">
        <v>13</v>
      </c>
      <c r="B60" s="6" t="s">
        <v>47</v>
      </c>
      <c r="C60" s="5" t="s">
        <v>15</v>
      </c>
      <c r="D60" s="5" t="s">
        <v>16</v>
      </c>
      <c r="E60" s="7" t="n">
        <v>137.83</v>
      </c>
      <c r="F60" s="8" t="n">
        <v>89000</v>
      </c>
      <c r="G60" s="9" t="n">
        <f aca="false">ROUND(F60*E60/1000,0)</f>
        <v>12267</v>
      </c>
      <c r="H60" s="9" t="n">
        <f aca="false">ROUND(F60*E60*12/1000,0)</f>
        <v>147202</v>
      </c>
      <c r="I60" s="10" t="n">
        <f aca="false">ROUND(1000/E60,1)</f>
        <v>7.3</v>
      </c>
      <c r="J60" s="11" t="s">
        <v>17</v>
      </c>
    </row>
    <row r="61" customFormat="false" ht="15" hidden="false" customHeight="false" outlineLevel="0" collapsed="false">
      <c r="A61" s="5" t="s">
        <v>13</v>
      </c>
      <c r="B61" s="6" t="s">
        <v>48</v>
      </c>
      <c r="C61" s="5" t="s">
        <v>15</v>
      </c>
      <c r="D61" s="5" t="s">
        <v>22</v>
      </c>
      <c r="E61" s="7" t="n">
        <v>152.9</v>
      </c>
      <c r="F61" s="8" t="n">
        <v>84000</v>
      </c>
      <c r="G61" s="9" t="n">
        <f aca="false">ROUND(F61*E61/1000,0)</f>
        <v>12844</v>
      </c>
      <c r="H61" s="9" t="n">
        <f aca="false">ROUND(F61*E61*12/1000,0)</f>
        <v>154123</v>
      </c>
      <c r="I61" s="10" t="n">
        <f aca="false">ROUND(1000/E61,1)</f>
        <v>6.5</v>
      </c>
      <c r="J61" s="11" t="s">
        <v>17</v>
      </c>
    </row>
    <row r="62" customFormat="false" ht="15" hidden="false" customHeight="false" outlineLevel="0" collapsed="false">
      <c r="A62" s="5" t="s">
        <v>13</v>
      </c>
      <c r="B62" s="6" t="s">
        <v>48</v>
      </c>
      <c r="C62" s="5" t="s">
        <v>15</v>
      </c>
      <c r="D62" s="5" t="s">
        <v>16</v>
      </c>
      <c r="E62" s="7" t="n">
        <v>152.9</v>
      </c>
      <c r="F62" s="8" t="n">
        <v>89000</v>
      </c>
      <c r="G62" s="9" t="n">
        <f aca="false">ROUND(F62*E62/1000,0)</f>
        <v>13608</v>
      </c>
      <c r="H62" s="9" t="n">
        <f aca="false">ROUND(F62*E62*12/1000,0)</f>
        <v>163297</v>
      </c>
      <c r="I62" s="10" t="n">
        <f aca="false">ROUND(1000/E62,1)</f>
        <v>6.5</v>
      </c>
      <c r="J62" s="11" t="s">
        <v>17</v>
      </c>
    </row>
    <row r="63" customFormat="false" ht="15" hidden="false" customHeight="false" outlineLevel="0" collapsed="false">
      <c r="A63" s="5" t="s">
        <v>13</v>
      </c>
      <c r="B63" s="6" t="s">
        <v>49</v>
      </c>
      <c r="C63" s="5" t="s">
        <v>15</v>
      </c>
      <c r="D63" s="5" t="s">
        <v>22</v>
      </c>
      <c r="E63" s="7" t="n">
        <v>182.89</v>
      </c>
      <c r="F63" s="8" t="n">
        <v>85000</v>
      </c>
      <c r="G63" s="9" t="n">
        <f aca="false">ROUND(F63*E63/1000,0)</f>
        <v>15546</v>
      </c>
      <c r="H63" s="9" t="n">
        <f aca="false">ROUND(F63*E63*12/1000,0)</f>
        <v>186548</v>
      </c>
      <c r="I63" s="10" t="n">
        <f aca="false">ROUND(1000/E63,1)</f>
        <v>5.5</v>
      </c>
      <c r="J63" s="11" t="s">
        <v>17</v>
      </c>
    </row>
    <row r="64" customFormat="false" ht="15" hidden="false" customHeight="false" outlineLevel="0" collapsed="false">
      <c r="A64" s="5" t="s">
        <v>13</v>
      </c>
      <c r="B64" s="6" t="s">
        <v>49</v>
      </c>
      <c r="C64" s="5" t="s">
        <v>15</v>
      </c>
      <c r="D64" s="5" t="s">
        <v>16</v>
      </c>
      <c r="E64" s="7" t="n">
        <v>182.89</v>
      </c>
      <c r="F64" s="8" t="n">
        <v>90000</v>
      </c>
      <c r="G64" s="9" t="n">
        <f aca="false">ROUND(F64*E64/1000,0)</f>
        <v>16460</v>
      </c>
      <c r="H64" s="9" t="n">
        <f aca="false">ROUND(F64*E64*12/1000,0)</f>
        <v>197521</v>
      </c>
      <c r="I64" s="10" t="n">
        <f aca="false">ROUND(1000/E64,1)</f>
        <v>5.5</v>
      </c>
      <c r="J64" s="11" t="s">
        <v>17</v>
      </c>
    </row>
    <row r="65" customFormat="false" ht="15" hidden="false" customHeight="false" outlineLevel="0" collapsed="false">
      <c r="A65" s="5" t="s">
        <v>50</v>
      </c>
      <c r="B65" s="6" t="s">
        <v>51</v>
      </c>
      <c r="C65" s="5" t="s">
        <v>52</v>
      </c>
      <c r="D65" s="5" t="s">
        <v>53</v>
      </c>
      <c r="E65" s="7" t="n">
        <v>18.09</v>
      </c>
      <c r="F65" s="8" t="n">
        <v>89500</v>
      </c>
      <c r="G65" s="9" t="n">
        <f aca="false">ROUND(F65*E65/1000,0)</f>
        <v>1619</v>
      </c>
      <c r="H65" s="9" t="n">
        <f aca="false">ROUND(F65*E65*12/1000,0)</f>
        <v>19429</v>
      </c>
      <c r="I65" s="10" t="n">
        <f aca="false">ROUND(1000/E65,1)</f>
        <v>55.3</v>
      </c>
      <c r="J65" s="11" t="s">
        <v>17</v>
      </c>
    </row>
    <row r="66" customFormat="false" ht="15" hidden="false" customHeight="false" outlineLevel="0" collapsed="false">
      <c r="A66" s="5" t="s">
        <v>50</v>
      </c>
      <c r="B66" s="6" t="s">
        <v>51</v>
      </c>
      <c r="C66" s="5" t="s">
        <v>52</v>
      </c>
      <c r="D66" s="5" t="s">
        <v>16</v>
      </c>
      <c r="E66" s="7" t="n">
        <v>18.09</v>
      </c>
      <c r="F66" s="8" t="n">
        <v>89500</v>
      </c>
      <c r="G66" s="9" t="n">
        <f aca="false">ROUND(F66*E66/1000,0)</f>
        <v>1619</v>
      </c>
      <c r="H66" s="9" t="n">
        <f aca="false">ROUND(F66*E66*12/1000,0)</f>
        <v>19429</v>
      </c>
      <c r="I66" s="10" t="n">
        <f aca="false">ROUND(1000/E66,1)</f>
        <v>55.3</v>
      </c>
      <c r="J66" s="11" t="s">
        <v>17</v>
      </c>
    </row>
    <row r="67" customFormat="false" ht="15" hidden="false" customHeight="false" outlineLevel="0" collapsed="false">
      <c r="A67" s="5" t="s">
        <v>50</v>
      </c>
      <c r="B67" s="6" t="s">
        <v>54</v>
      </c>
      <c r="C67" s="5" t="s">
        <v>52</v>
      </c>
      <c r="D67" s="5" t="s">
        <v>53</v>
      </c>
      <c r="E67" s="7" t="n">
        <v>12.06</v>
      </c>
      <c r="F67" s="8" t="n">
        <v>70000</v>
      </c>
      <c r="G67" s="9" t="n">
        <f aca="false">ROUND(F67*E67/1000,0)</f>
        <v>844</v>
      </c>
      <c r="H67" s="9" t="n">
        <f aca="false">ROUND(F67*E67*12/1000,0)</f>
        <v>10130</v>
      </c>
      <c r="I67" s="10" t="n">
        <f aca="false">ROUND(1000/E67,1)</f>
        <v>82.9</v>
      </c>
      <c r="J67" s="11" t="s">
        <v>17</v>
      </c>
    </row>
    <row r="68" customFormat="false" ht="15" hidden="false" customHeight="false" outlineLevel="0" collapsed="false">
      <c r="A68" s="5" t="s">
        <v>50</v>
      </c>
      <c r="B68" s="6" t="s">
        <v>55</v>
      </c>
      <c r="C68" s="5" t="s">
        <v>52</v>
      </c>
      <c r="D68" s="5" t="s">
        <v>16</v>
      </c>
      <c r="E68" s="7" t="n">
        <v>14.92</v>
      </c>
      <c r="F68" s="8" t="n">
        <v>70000</v>
      </c>
      <c r="G68" s="9" t="n">
        <f aca="false">ROUND(F68*E68/1000,0)</f>
        <v>1044</v>
      </c>
      <c r="H68" s="9" t="n">
        <f aca="false">ROUND(F68*E68*12/1000,0)</f>
        <v>12533</v>
      </c>
      <c r="I68" s="10" t="n">
        <f aca="false">ROUND(1000/E68,1)</f>
        <v>67</v>
      </c>
      <c r="J68" s="11" t="s">
        <v>17</v>
      </c>
    </row>
    <row r="69" customFormat="false" ht="15" hidden="false" customHeight="false" outlineLevel="0" collapsed="false">
      <c r="A69" s="5" t="s">
        <v>50</v>
      </c>
      <c r="B69" s="6" t="s">
        <v>56</v>
      </c>
      <c r="C69" s="5" t="s">
        <v>52</v>
      </c>
      <c r="D69" s="5" t="s">
        <v>16</v>
      </c>
      <c r="E69" s="7" t="n">
        <v>17.71</v>
      </c>
      <c r="F69" s="8" t="n">
        <v>70000</v>
      </c>
      <c r="G69" s="9" t="n">
        <f aca="false">ROUND(F69*E69/1000,0)</f>
        <v>1240</v>
      </c>
      <c r="H69" s="9" t="n">
        <f aca="false">ROUND(F69*E69*12/1000,0)</f>
        <v>14876</v>
      </c>
      <c r="I69" s="10" t="n">
        <f aca="false">ROUND(1000/E69,1)</f>
        <v>56.5</v>
      </c>
      <c r="J69" s="11" t="s">
        <v>17</v>
      </c>
    </row>
    <row r="70" customFormat="false" ht="15" hidden="false" customHeight="false" outlineLevel="0" collapsed="false">
      <c r="A70" s="5" t="s">
        <v>50</v>
      </c>
      <c r="B70" s="6" t="s">
        <v>57</v>
      </c>
      <c r="C70" s="5" t="s">
        <v>52</v>
      </c>
      <c r="D70" s="5" t="s">
        <v>16</v>
      </c>
      <c r="E70" s="7" t="n">
        <v>23.11</v>
      </c>
      <c r="F70" s="8" t="n">
        <v>73000</v>
      </c>
      <c r="G70" s="9" t="n">
        <f aca="false">ROUND(F70*E70/1000,0)</f>
        <v>1687</v>
      </c>
      <c r="H70" s="9" t="n">
        <f aca="false">ROUND(F70*E70*12/1000,0)</f>
        <v>20244</v>
      </c>
      <c r="I70" s="10" t="n">
        <f aca="false">ROUND(1000/E70,1)</f>
        <v>43.3</v>
      </c>
      <c r="J70" s="11" t="s">
        <v>17</v>
      </c>
    </row>
    <row r="71" customFormat="false" ht="15" hidden="false" customHeight="false" outlineLevel="0" collapsed="false">
      <c r="A71" s="5" t="s">
        <v>50</v>
      </c>
      <c r="B71" s="6" t="s">
        <v>58</v>
      </c>
      <c r="C71" s="5" t="s">
        <v>52</v>
      </c>
      <c r="D71" s="5" t="s">
        <v>16</v>
      </c>
      <c r="E71" s="7" t="n">
        <v>14.57</v>
      </c>
      <c r="F71" s="8" t="n">
        <v>70000</v>
      </c>
      <c r="G71" s="9" t="n">
        <f aca="false">ROUND(F71*E71/1000,0)</f>
        <v>1020</v>
      </c>
      <c r="H71" s="9" t="n">
        <f aca="false">ROUND(F71*E71*12/1000,0)</f>
        <v>12239</v>
      </c>
      <c r="I71" s="10" t="n">
        <f aca="false">ROUND(1000/E71,1)</f>
        <v>68.6</v>
      </c>
      <c r="J71" s="11" t="s">
        <v>17</v>
      </c>
    </row>
    <row r="72" customFormat="false" ht="15" hidden="false" customHeight="false" outlineLevel="0" collapsed="false">
      <c r="A72" s="5" t="s">
        <v>50</v>
      </c>
      <c r="B72" s="6" t="s">
        <v>59</v>
      </c>
      <c r="C72" s="5" t="s">
        <v>52</v>
      </c>
      <c r="D72" s="5" t="s">
        <v>16</v>
      </c>
      <c r="E72" s="7" t="n">
        <v>18.05</v>
      </c>
      <c r="F72" s="8" t="n">
        <v>70000</v>
      </c>
      <c r="G72" s="9" t="n">
        <f aca="false">ROUND(F72*E72/1000,0)</f>
        <v>1264</v>
      </c>
      <c r="H72" s="9" t="n">
        <f aca="false">ROUND(F72*E72*12/1000,0)</f>
        <v>15162</v>
      </c>
      <c r="I72" s="10" t="n">
        <f aca="false">ROUND(1000/E72,1)</f>
        <v>55.4</v>
      </c>
      <c r="J72" s="11" t="s">
        <v>17</v>
      </c>
    </row>
    <row r="73" customFormat="false" ht="15" hidden="false" customHeight="false" outlineLevel="0" collapsed="false">
      <c r="A73" s="5" t="s">
        <v>50</v>
      </c>
      <c r="B73" s="6" t="s">
        <v>60</v>
      </c>
      <c r="C73" s="5" t="s">
        <v>52</v>
      </c>
      <c r="D73" s="5" t="s">
        <v>16</v>
      </c>
      <c r="E73" s="7" t="n">
        <v>21.48</v>
      </c>
      <c r="F73" s="8" t="n">
        <v>70000</v>
      </c>
      <c r="G73" s="9" t="n">
        <f aca="false">ROUND(F73*E73/1000,0)</f>
        <v>1504</v>
      </c>
      <c r="H73" s="9" t="n">
        <f aca="false">ROUND(F73*E73*12/1000,0)</f>
        <v>18043</v>
      </c>
      <c r="I73" s="10" t="n">
        <f aca="false">ROUND(1000/E73,1)</f>
        <v>46.6</v>
      </c>
      <c r="J73" s="11" t="s">
        <v>17</v>
      </c>
    </row>
    <row r="74" customFormat="false" ht="15" hidden="false" customHeight="false" outlineLevel="0" collapsed="false">
      <c r="A74" s="5" t="s">
        <v>50</v>
      </c>
      <c r="B74" s="6" t="s">
        <v>61</v>
      </c>
      <c r="C74" s="5" t="s">
        <v>52</v>
      </c>
      <c r="D74" s="5" t="s">
        <v>16</v>
      </c>
      <c r="E74" s="7" t="n">
        <v>24.84</v>
      </c>
      <c r="F74" s="8" t="n">
        <v>70000</v>
      </c>
      <c r="G74" s="9" t="n">
        <f aca="false">ROUND(F74*E74/1000,0)</f>
        <v>1739</v>
      </c>
      <c r="H74" s="9" t="n">
        <f aca="false">ROUND(F74*E74*12/1000,0)</f>
        <v>20866</v>
      </c>
      <c r="I74" s="10" t="n">
        <f aca="false">ROUND(1000/E74,1)</f>
        <v>40.3</v>
      </c>
      <c r="J74" s="11" t="s">
        <v>17</v>
      </c>
    </row>
    <row r="75" customFormat="false" ht="15" hidden="false" customHeight="false" outlineLevel="0" collapsed="false">
      <c r="A75" s="5" t="s">
        <v>50</v>
      </c>
      <c r="B75" s="6" t="s">
        <v>62</v>
      </c>
      <c r="C75" s="5" t="s">
        <v>52</v>
      </c>
      <c r="D75" s="5" t="s">
        <v>16</v>
      </c>
      <c r="E75" s="7" t="n">
        <v>28.13</v>
      </c>
      <c r="F75" s="8" t="n">
        <v>73000</v>
      </c>
      <c r="G75" s="9" t="n">
        <f aca="false">ROUND(F75*E75/1000,0)</f>
        <v>2053</v>
      </c>
      <c r="H75" s="9" t="n">
        <f aca="false">ROUND(F75*E75*12/1000,0)</f>
        <v>24642</v>
      </c>
      <c r="I75" s="10" t="n">
        <f aca="false">ROUND(1000/E75,1)</f>
        <v>35.5</v>
      </c>
      <c r="J75" s="11" t="s">
        <v>17</v>
      </c>
    </row>
    <row r="76" customFormat="false" ht="15" hidden="false" customHeight="false" outlineLevel="0" collapsed="false">
      <c r="A76" s="5" t="s">
        <v>50</v>
      </c>
      <c r="B76" s="6" t="s">
        <v>63</v>
      </c>
      <c r="C76" s="5" t="s">
        <v>52</v>
      </c>
      <c r="D76" s="5" t="s">
        <v>16</v>
      </c>
      <c r="E76" s="7" t="n">
        <v>17.08</v>
      </c>
      <c r="F76" s="8" t="n">
        <v>70000</v>
      </c>
      <c r="G76" s="9" t="n">
        <f aca="false">ROUND(F76*E76/1000,0)</f>
        <v>1196</v>
      </c>
      <c r="H76" s="9" t="n">
        <f aca="false">ROUND(F76*E76*12/1000,0)</f>
        <v>14347</v>
      </c>
      <c r="I76" s="10" t="n">
        <f aca="false">ROUND(1000/E76,1)</f>
        <v>58.5</v>
      </c>
      <c r="J76" s="11" t="s">
        <v>17</v>
      </c>
    </row>
    <row r="77" customFormat="false" ht="15" hidden="false" customHeight="false" outlineLevel="0" collapsed="false">
      <c r="A77" s="5" t="s">
        <v>50</v>
      </c>
      <c r="B77" s="6" t="s">
        <v>64</v>
      </c>
      <c r="C77" s="5" t="s">
        <v>52</v>
      </c>
      <c r="D77" s="5" t="s">
        <v>16</v>
      </c>
      <c r="E77" s="7" t="n">
        <v>21.2</v>
      </c>
      <c r="F77" s="8" t="n">
        <v>70000</v>
      </c>
      <c r="G77" s="9" t="n">
        <f aca="false">ROUND(F77*E77/1000,0)</f>
        <v>1484</v>
      </c>
      <c r="H77" s="9" t="n">
        <f aca="false">ROUND(F77*E77*12/1000,0)</f>
        <v>17808</v>
      </c>
      <c r="I77" s="10" t="n">
        <f aca="false">ROUND(1000/E77,1)</f>
        <v>47.2</v>
      </c>
      <c r="J77" s="11" t="s">
        <v>17</v>
      </c>
    </row>
    <row r="78" customFormat="false" ht="15" hidden="false" customHeight="false" outlineLevel="0" collapsed="false">
      <c r="A78" s="5" t="s">
        <v>50</v>
      </c>
      <c r="B78" s="6" t="s">
        <v>65</v>
      </c>
      <c r="C78" s="5" t="s">
        <v>52</v>
      </c>
      <c r="D78" s="5" t="s">
        <v>16</v>
      </c>
      <c r="E78" s="7" t="n">
        <v>25.25</v>
      </c>
      <c r="F78" s="8" t="n">
        <v>70000</v>
      </c>
      <c r="G78" s="9" t="n">
        <f aca="false">ROUND(F78*E78/1000,0)</f>
        <v>1768</v>
      </c>
      <c r="H78" s="9" t="n">
        <f aca="false">ROUND(F78*E78*12/1000,0)</f>
        <v>21210</v>
      </c>
      <c r="I78" s="10" t="n">
        <f aca="false">ROUND(1000/E78,1)</f>
        <v>39.6</v>
      </c>
      <c r="J78" s="11" t="s">
        <v>17</v>
      </c>
    </row>
    <row r="79" customFormat="false" ht="15" hidden="false" customHeight="false" outlineLevel="0" collapsed="false">
      <c r="A79" s="5" t="s">
        <v>50</v>
      </c>
      <c r="B79" s="6" t="s">
        <v>66</v>
      </c>
      <c r="C79" s="5" t="s">
        <v>52</v>
      </c>
      <c r="D79" s="5" t="s">
        <v>16</v>
      </c>
      <c r="E79" s="7" t="n">
        <v>29.23</v>
      </c>
      <c r="F79" s="8" t="n">
        <v>75000</v>
      </c>
      <c r="G79" s="9" t="n">
        <f aca="false">ROUND(F79*E79/1000,0)</f>
        <v>2192</v>
      </c>
      <c r="H79" s="9" t="n">
        <f aca="false">ROUND(F79*E79*12/1000,0)</f>
        <v>26307</v>
      </c>
      <c r="I79" s="10" t="n">
        <f aca="false">ROUND(1000/E79,1)</f>
        <v>34.2</v>
      </c>
      <c r="J79" s="11" t="s">
        <v>17</v>
      </c>
    </row>
    <row r="80" customFormat="false" ht="15" hidden="false" customHeight="false" outlineLevel="0" collapsed="false">
      <c r="A80" s="5" t="s">
        <v>50</v>
      </c>
      <c r="B80" s="6" t="s">
        <v>67</v>
      </c>
      <c r="C80" s="5" t="s">
        <v>52</v>
      </c>
      <c r="D80" s="5" t="s">
        <v>16</v>
      </c>
      <c r="E80" s="7" t="n">
        <v>33.16</v>
      </c>
      <c r="F80" s="8" t="n">
        <v>75000</v>
      </c>
      <c r="G80" s="9" t="n">
        <f aca="false">ROUND(F80*E80/1000,0)</f>
        <v>2487</v>
      </c>
      <c r="H80" s="9" t="n">
        <f aca="false">ROUND(F80*E80*12/1000,0)</f>
        <v>29844</v>
      </c>
      <c r="I80" s="10" t="n">
        <f aca="false">ROUND(1000/E80,1)</f>
        <v>30.2</v>
      </c>
      <c r="J80" s="11" t="s">
        <v>17</v>
      </c>
    </row>
    <row r="81" customFormat="false" ht="15" hidden="false" customHeight="false" outlineLevel="0" collapsed="false">
      <c r="A81" s="5" t="s">
        <v>50</v>
      </c>
      <c r="B81" s="6" t="s">
        <v>68</v>
      </c>
      <c r="C81" s="5" t="s">
        <v>52</v>
      </c>
      <c r="D81" s="5" t="s">
        <v>16</v>
      </c>
      <c r="E81" s="7" t="n">
        <v>27.13</v>
      </c>
      <c r="F81" s="8" t="n">
        <v>75000</v>
      </c>
      <c r="G81" s="9" t="n">
        <f aca="false">ROUND(F81*E81/1000,0)</f>
        <v>2035</v>
      </c>
      <c r="H81" s="9" t="n">
        <f aca="false">ROUND(F81*E81*12/1000,0)</f>
        <v>24417</v>
      </c>
      <c r="I81" s="10" t="n">
        <f aca="false">ROUND(1000/E81,1)</f>
        <v>36.9</v>
      </c>
      <c r="J81" s="11" t="s">
        <v>17</v>
      </c>
    </row>
    <row r="82" customFormat="false" ht="15" hidden="false" customHeight="false" outlineLevel="0" collapsed="false">
      <c r="A82" s="5" t="s">
        <v>50</v>
      </c>
      <c r="B82" s="6" t="s">
        <v>69</v>
      </c>
      <c r="C82" s="5" t="s">
        <v>52</v>
      </c>
      <c r="D82" s="5" t="s">
        <v>16</v>
      </c>
      <c r="E82" s="7" t="n">
        <v>31.43</v>
      </c>
      <c r="F82" s="8" t="n">
        <v>75000</v>
      </c>
      <c r="G82" s="9" t="n">
        <f aca="false">ROUND(F82*E82/1000,0)</f>
        <v>2357</v>
      </c>
      <c r="H82" s="9" t="n">
        <f aca="false">ROUND(F82*E82*12/1000,0)</f>
        <v>28287</v>
      </c>
      <c r="I82" s="10" t="n">
        <f aca="false">ROUND(1000/E82,1)</f>
        <v>31.8</v>
      </c>
      <c r="J82" s="11" t="s">
        <v>17</v>
      </c>
    </row>
    <row r="83" customFormat="false" ht="15" hidden="false" customHeight="false" outlineLevel="0" collapsed="false">
      <c r="A83" s="5" t="s">
        <v>50</v>
      </c>
      <c r="B83" s="6" t="s">
        <v>70</v>
      </c>
      <c r="C83" s="5" t="s">
        <v>52</v>
      </c>
      <c r="D83" s="5" t="s">
        <v>16</v>
      </c>
      <c r="E83" s="7" t="n">
        <v>35.67</v>
      </c>
      <c r="F83" s="8" t="n">
        <v>75000</v>
      </c>
      <c r="G83" s="9" t="n">
        <f aca="false">ROUND(F83*E83/1000,0)</f>
        <v>2675</v>
      </c>
      <c r="H83" s="9" t="n">
        <f aca="false">ROUND(F83*E83*12/1000,0)</f>
        <v>32103</v>
      </c>
      <c r="I83" s="10" t="n">
        <f aca="false">ROUND(1000/E83,1)</f>
        <v>28</v>
      </c>
      <c r="J83" s="11" t="s">
        <v>17</v>
      </c>
    </row>
    <row r="84" customFormat="false" ht="15" hidden="false" customHeight="false" outlineLevel="0" collapsed="false">
      <c r="A84" s="5" t="s">
        <v>50</v>
      </c>
      <c r="B84" s="6" t="s">
        <v>71</v>
      </c>
      <c r="C84" s="5" t="s">
        <v>52</v>
      </c>
      <c r="D84" s="5" t="s">
        <v>16</v>
      </c>
      <c r="E84" s="7" t="n">
        <v>19.59</v>
      </c>
      <c r="F84" s="8" t="n">
        <v>73000</v>
      </c>
      <c r="G84" s="9" t="n">
        <f aca="false">ROUND(F84*E84/1000,0)</f>
        <v>1430</v>
      </c>
      <c r="H84" s="9" t="n">
        <f aca="false">ROUND(F84*E84*12/1000,0)</f>
        <v>17161</v>
      </c>
      <c r="I84" s="10" t="n">
        <f aca="false">ROUND(1000/E84,1)</f>
        <v>51</v>
      </c>
      <c r="J84" s="11" t="s">
        <v>17</v>
      </c>
    </row>
    <row r="85" customFormat="false" ht="15" hidden="false" customHeight="false" outlineLevel="0" collapsed="false">
      <c r="A85" s="5" t="s">
        <v>50</v>
      </c>
      <c r="B85" s="6" t="s">
        <v>72</v>
      </c>
      <c r="C85" s="5" t="s">
        <v>52</v>
      </c>
      <c r="D85" s="5" t="s">
        <v>16</v>
      </c>
      <c r="E85" s="7" t="n">
        <v>24.34</v>
      </c>
      <c r="F85" s="8" t="n">
        <v>74000</v>
      </c>
      <c r="G85" s="9" t="n">
        <f aca="false">ROUND(F85*E85/1000,0)</f>
        <v>1801</v>
      </c>
      <c r="H85" s="9" t="n">
        <f aca="false">ROUND(F85*E85*12/1000,0)</f>
        <v>21614</v>
      </c>
      <c r="I85" s="10" t="n">
        <f aca="false">ROUND(1000/E85,1)</f>
        <v>41.1</v>
      </c>
      <c r="J85" s="11" t="s">
        <v>17</v>
      </c>
    </row>
    <row r="86" customFormat="false" ht="15" hidden="false" customHeight="false" outlineLevel="0" collapsed="false">
      <c r="A86" s="5" t="s">
        <v>50</v>
      </c>
      <c r="B86" s="6" t="s">
        <v>73</v>
      </c>
      <c r="C86" s="5" t="s">
        <v>52</v>
      </c>
      <c r="D86" s="5" t="s">
        <v>16</v>
      </c>
      <c r="E86" s="7" t="n">
        <v>29.01</v>
      </c>
      <c r="F86" s="8" t="n">
        <v>70000</v>
      </c>
      <c r="G86" s="9" t="n">
        <f aca="false">ROUND(F86*E86/1000,0)</f>
        <v>2031</v>
      </c>
      <c r="H86" s="9" t="n">
        <f aca="false">ROUND(F86*E86*12/1000,0)</f>
        <v>24368</v>
      </c>
      <c r="I86" s="10" t="n">
        <f aca="false">ROUND(1000/E86,1)</f>
        <v>34.5</v>
      </c>
      <c r="J86" s="11" t="s">
        <v>17</v>
      </c>
    </row>
    <row r="87" customFormat="false" ht="15" hidden="false" customHeight="false" outlineLevel="0" collapsed="false">
      <c r="A87" s="5" t="s">
        <v>50</v>
      </c>
      <c r="B87" s="6" t="s">
        <v>74</v>
      </c>
      <c r="C87" s="5" t="s">
        <v>52</v>
      </c>
      <c r="D87" s="5" t="s">
        <v>16</v>
      </c>
      <c r="E87" s="7" t="n">
        <v>33.63</v>
      </c>
      <c r="F87" s="8" t="n">
        <v>70000</v>
      </c>
      <c r="G87" s="9" t="n">
        <f aca="false">ROUND(F87*E87/1000,0)</f>
        <v>2354</v>
      </c>
      <c r="H87" s="9" t="n">
        <f aca="false">ROUND(F87*E87*12/1000,0)</f>
        <v>28249</v>
      </c>
      <c r="I87" s="10" t="n">
        <f aca="false">ROUND(1000/E87,1)</f>
        <v>29.7</v>
      </c>
      <c r="J87" s="11" t="s">
        <v>17</v>
      </c>
    </row>
    <row r="88" customFormat="false" ht="15" hidden="false" customHeight="false" outlineLevel="0" collapsed="false">
      <c r="A88" s="5" t="s">
        <v>50</v>
      </c>
      <c r="B88" s="6" t="s">
        <v>75</v>
      </c>
      <c r="C88" s="5" t="s">
        <v>52</v>
      </c>
      <c r="D88" s="5" t="s">
        <v>16</v>
      </c>
      <c r="E88" s="7" t="n">
        <v>38.18</v>
      </c>
      <c r="F88" s="8" t="n">
        <v>70000</v>
      </c>
      <c r="G88" s="9" t="n">
        <f aca="false">ROUND(F88*E88/1000,0)</f>
        <v>2673</v>
      </c>
      <c r="H88" s="9" t="n">
        <f aca="false">ROUND(F88*E88*12/1000,0)</f>
        <v>32071</v>
      </c>
      <c r="I88" s="10" t="n">
        <f aca="false">ROUND(1000/E88,1)</f>
        <v>26.2</v>
      </c>
      <c r="J88" s="11" t="s">
        <v>17</v>
      </c>
    </row>
    <row r="89" customFormat="false" ht="15" hidden="false" customHeight="false" outlineLevel="0" collapsed="false">
      <c r="A89" s="5" t="s">
        <v>50</v>
      </c>
      <c r="B89" s="6" t="s">
        <v>76</v>
      </c>
      <c r="C89" s="5" t="s">
        <v>52</v>
      </c>
      <c r="D89" s="5" t="s">
        <v>16</v>
      </c>
      <c r="E89" s="7" t="n">
        <v>27.48</v>
      </c>
      <c r="F89" s="8" t="n">
        <v>75000</v>
      </c>
      <c r="G89" s="9" t="n">
        <f aca="false">ROUND(F89*E89/1000,0)</f>
        <v>2061</v>
      </c>
      <c r="H89" s="9" t="n">
        <f aca="false">ROUND(F89*E89*12/1000,0)</f>
        <v>24732</v>
      </c>
      <c r="I89" s="10" t="n">
        <f aca="false">ROUND(1000/E89,1)</f>
        <v>36.4</v>
      </c>
      <c r="J89" s="11" t="s">
        <v>17</v>
      </c>
    </row>
    <row r="90" customFormat="false" ht="15" hidden="false" customHeight="false" outlineLevel="0" collapsed="false">
      <c r="A90" s="5" t="s">
        <v>50</v>
      </c>
      <c r="B90" s="6" t="s">
        <v>77</v>
      </c>
      <c r="C90" s="5" t="s">
        <v>52</v>
      </c>
      <c r="D90" s="5" t="s">
        <v>16</v>
      </c>
      <c r="E90" s="7" t="n">
        <v>32.78</v>
      </c>
      <c r="F90" s="8" t="n">
        <v>70000</v>
      </c>
      <c r="G90" s="9" t="n">
        <f aca="false">ROUND(F90*E90/1000,0)</f>
        <v>2295</v>
      </c>
      <c r="H90" s="9" t="n">
        <f aca="false">ROUND(F90*E90*12/1000,0)</f>
        <v>27535</v>
      </c>
      <c r="I90" s="10" t="n">
        <f aca="false">ROUND(1000/E90,1)</f>
        <v>30.5</v>
      </c>
      <c r="J90" s="11" t="s">
        <v>17</v>
      </c>
    </row>
    <row r="91" customFormat="false" ht="15" hidden="false" customHeight="false" outlineLevel="0" collapsed="false">
      <c r="A91" s="5" t="s">
        <v>50</v>
      </c>
      <c r="B91" s="6" t="s">
        <v>78</v>
      </c>
      <c r="C91" s="5" t="s">
        <v>52</v>
      </c>
      <c r="D91" s="5" t="s">
        <v>16</v>
      </c>
      <c r="E91" s="7" t="n">
        <v>38.03</v>
      </c>
      <c r="F91" s="8" t="n">
        <v>70000</v>
      </c>
      <c r="G91" s="9" t="n">
        <f aca="false">ROUND(F91*E91/1000,0)</f>
        <v>2662</v>
      </c>
      <c r="H91" s="9" t="n">
        <f aca="false">ROUND(F91*E91*12/1000,0)</f>
        <v>31945</v>
      </c>
      <c r="I91" s="10" t="n">
        <f aca="false">ROUND(1000/E91,1)</f>
        <v>26.3</v>
      </c>
      <c r="J91" s="11" t="s">
        <v>17</v>
      </c>
    </row>
    <row r="92" customFormat="false" ht="15" hidden="false" customHeight="false" outlineLevel="0" collapsed="false">
      <c r="A92" s="5" t="s">
        <v>50</v>
      </c>
      <c r="B92" s="6" t="s">
        <v>79</v>
      </c>
      <c r="C92" s="5" t="s">
        <v>52</v>
      </c>
      <c r="D92" s="5" t="s">
        <v>16</v>
      </c>
      <c r="E92" s="7" t="n">
        <v>43.21</v>
      </c>
      <c r="F92" s="8" t="n">
        <v>70000</v>
      </c>
      <c r="G92" s="9" t="n">
        <f aca="false">ROUND(F92*E92/1000,0)</f>
        <v>3025</v>
      </c>
      <c r="H92" s="9" t="n">
        <f aca="false">ROUND(F92*E92*12/1000,0)</f>
        <v>36296</v>
      </c>
      <c r="I92" s="10" t="n">
        <f aca="false">ROUND(1000/E92,1)</f>
        <v>23.1</v>
      </c>
      <c r="J92" s="11" t="s">
        <v>17</v>
      </c>
    </row>
    <row r="93" customFormat="false" ht="15" hidden="false" customHeight="false" outlineLevel="0" collapsed="false">
      <c r="A93" s="5" t="s">
        <v>50</v>
      </c>
      <c r="B93" s="6" t="s">
        <v>80</v>
      </c>
      <c r="C93" s="5" t="s">
        <v>52</v>
      </c>
      <c r="D93" s="5" t="s">
        <v>16</v>
      </c>
      <c r="E93" s="7" t="n">
        <v>53.38</v>
      </c>
      <c r="F93" s="8" t="n">
        <v>90000</v>
      </c>
      <c r="G93" s="9" t="n">
        <f aca="false">ROUND(F93*E93/1000,0)</f>
        <v>4804</v>
      </c>
      <c r="H93" s="9" t="n">
        <f aca="false">ROUND(F93*E93*12/1000,0)</f>
        <v>57650</v>
      </c>
      <c r="I93" s="10" t="n">
        <f aca="false">ROUND(1000/E93,1)</f>
        <v>18.7</v>
      </c>
      <c r="J93" s="11" t="s">
        <v>17</v>
      </c>
    </row>
    <row r="94" customFormat="false" ht="15" hidden="false" customHeight="false" outlineLevel="0" collapsed="false">
      <c r="A94" s="5" t="s">
        <v>50</v>
      </c>
      <c r="B94" s="6" t="s">
        <v>81</v>
      </c>
      <c r="C94" s="5" t="s">
        <v>52</v>
      </c>
      <c r="D94" s="5" t="s">
        <v>16</v>
      </c>
      <c r="E94" s="7" t="n">
        <v>63.3</v>
      </c>
      <c r="F94" s="8" t="n">
        <v>90000</v>
      </c>
      <c r="G94" s="9" t="n">
        <f aca="false">ROUND(F94*E94/1000,0)</f>
        <v>5697</v>
      </c>
      <c r="H94" s="9" t="n">
        <f aca="false">ROUND(F94*E94*12/1000,0)</f>
        <v>68364</v>
      </c>
      <c r="I94" s="10" t="n">
        <f aca="false">ROUND(1000/E94,1)</f>
        <v>15.8</v>
      </c>
      <c r="J94" s="11" t="s">
        <v>17</v>
      </c>
    </row>
    <row r="95" customFormat="false" ht="15" hidden="false" customHeight="false" outlineLevel="0" collapsed="false">
      <c r="A95" s="5" t="s">
        <v>50</v>
      </c>
      <c r="B95" s="6" t="s">
        <v>82</v>
      </c>
      <c r="C95" s="5" t="s">
        <v>52</v>
      </c>
      <c r="D95" s="5" t="s">
        <v>16</v>
      </c>
      <c r="E95" s="7" t="n">
        <v>36.55</v>
      </c>
      <c r="F95" s="8" t="n">
        <v>72000</v>
      </c>
      <c r="G95" s="9" t="n">
        <f aca="false">ROUND(F95*E95/1000,0)</f>
        <v>2632</v>
      </c>
      <c r="H95" s="9" t="n">
        <f aca="false">ROUND(F95*E95*12/1000,0)</f>
        <v>31579</v>
      </c>
      <c r="I95" s="10" t="n">
        <f aca="false">ROUND(1000/E95,1)</f>
        <v>27.4</v>
      </c>
      <c r="J95" s="11" t="s">
        <v>17</v>
      </c>
    </row>
    <row r="96" customFormat="false" ht="15" hidden="false" customHeight="false" outlineLevel="0" collapsed="false">
      <c r="A96" s="5" t="s">
        <v>50</v>
      </c>
      <c r="B96" s="6" t="s">
        <v>83</v>
      </c>
      <c r="C96" s="5" t="s">
        <v>52</v>
      </c>
      <c r="D96" s="5" t="s">
        <v>16</v>
      </c>
      <c r="E96" s="7" t="n">
        <v>42.42</v>
      </c>
      <c r="F96" s="8" t="n">
        <v>73000</v>
      </c>
      <c r="G96" s="9" t="n">
        <f aca="false">ROUND(F96*E96/1000,0)</f>
        <v>3097</v>
      </c>
      <c r="H96" s="9" t="n">
        <f aca="false">ROUND(F96*E96*12/1000,0)</f>
        <v>37160</v>
      </c>
      <c r="I96" s="10" t="n">
        <f aca="false">ROUND(1000/E96,1)</f>
        <v>23.6</v>
      </c>
      <c r="J96" s="11" t="s">
        <v>17</v>
      </c>
    </row>
    <row r="97" customFormat="false" ht="15" hidden="false" customHeight="false" outlineLevel="0" collapsed="false">
      <c r="A97" s="5" t="s">
        <v>50</v>
      </c>
      <c r="B97" s="6" t="s">
        <v>84</v>
      </c>
      <c r="C97" s="5" t="s">
        <v>52</v>
      </c>
      <c r="D97" s="5" t="s">
        <v>16</v>
      </c>
      <c r="E97" s="7" t="n">
        <v>48.23</v>
      </c>
      <c r="F97" s="8" t="n">
        <v>72000</v>
      </c>
      <c r="G97" s="9" t="n">
        <f aca="false">ROUND(F97*E97/1000,0)</f>
        <v>3473</v>
      </c>
      <c r="H97" s="9" t="n">
        <f aca="false">ROUND(F97*E97*12/1000,0)</f>
        <v>41671</v>
      </c>
      <c r="I97" s="10" t="n">
        <f aca="false">ROUND(1000/E97,1)</f>
        <v>20.7</v>
      </c>
      <c r="J97" s="11" t="s">
        <v>17</v>
      </c>
    </row>
    <row r="98" customFormat="false" ht="15" hidden="false" customHeight="false" outlineLevel="0" collapsed="false">
      <c r="A98" s="5" t="s">
        <v>50</v>
      </c>
      <c r="B98" s="6" t="s">
        <v>85</v>
      </c>
      <c r="C98" s="5" t="s">
        <v>52</v>
      </c>
      <c r="D98" s="5" t="s">
        <v>16</v>
      </c>
      <c r="E98" s="7" t="n">
        <v>53.98</v>
      </c>
      <c r="F98" s="8" t="n">
        <v>85000</v>
      </c>
      <c r="G98" s="9" t="n">
        <f aca="false">ROUND(F98*E98/1000,0)</f>
        <v>4588</v>
      </c>
      <c r="H98" s="9" t="n">
        <f aca="false">ROUND(F98*E98*12/1000,0)</f>
        <v>55060</v>
      </c>
      <c r="I98" s="10" t="n">
        <f aca="false">ROUND(1000/E98,1)</f>
        <v>18.5</v>
      </c>
      <c r="J98" s="11" t="s">
        <v>17</v>
      </c>
    </row>
    <row r="99" customFormat="false" ht="15" hidden="false" customHeight="false" outlineLevel="0" collapsed="false">
      <c r="A99" s="5" t="s">
        <v>50</v>
      </c>
      <c r="B99" s="6" t="s">
        <v>86</v>
      </c>
      <c r="C99" s="5" t="s">
        <v>52</v>
      </c>
      <c r="D99" s="5" t="s">
        <v>16</v>
      </c>
      <c r="E99" s="7" t="n">
        <v>59.66</v>
      </c>
      <c r="F99" s="8" t="n">
        <v>78000</v>
      </c>
      <c r="G99" s="9" t="n">
        <f aca="false">ROUND(F99*E99/1000,0)</f>
        <v>4653</v>
      </c>
      <c r="H99" s="9" t="n">
        <f aca="false">ROUND(F99*E99*12/1000,0)</f>
        <v>55842</v>
      </c>
      <c r="I99" s="10" t="n">
        <f aca="false">ROUND(1000/E99,1)</f>
        <v>16.8</v>
      </c>
      <c r="J99" s="11" t="s">
        <v>17</v>
      </c>
    </row>
    <row r="100" customFormat="false" ht="15" hidden="false" customHeight="false" outlineLevel="0" collapsed="false">
      <c r="A100" s="5" t="s">
        <v>50</v>
      </c>
      <c r="B100" s="6" t="s">
        <v>87</v>
      </c>
      <c r="C100" s="5" t="s">
        <v>52</v>
      </c>
      <c r="D100" s="5" t="s">
        <v>16</v>
      </c>
      <c r="E100" s="7" t="n">
        <v>70.84</v>
      </c>
      <c r="F100" s="8" t="n">
        <v>82000</v>
      </c>
      <c r="G100" s="9" t="n">
        <f aca="false">ROUND(F100*E100/1000,0)</f>
        <v>5809</v>
      </c>
      <c r="H100" s="9" t="n">
        <f aca="false">ROUND(F100*E100*12/1000,0)</f>
        <v>69707</v>
      </c>
      <c r="I100" s="10" t="n">
        <f aca="false">ROUND(1000/E100,1)</f>
        <v>14.1</v>
      </c>
      <c r="J100" s="11" t="s">
        <v>17</v>
      </c>
    </row>
    <row r="101" customFormat="false" ht="15" hidden="false" customHeight="false" outlineLevel="0" collapsed="false">
      <c r="A101" s="5" t="s">
        <v>50</v>
      </c>
      <c r="B101" s="6" t="s">
        <v>88</v>
      </c>
      <c r="C101" s="5" t="s">
        <v>52</v>
      </c>
      <c r="D101" s="5" t="s">
        <v>16</v>
      </c>
      <c r="E101" s="7" t="n">
        <v>45.97</v>
      </c>
      <c r="F101" s="8" t="n">
        <v>83000</v>
      </c>
      <c r="G101" s="9" t="n">
        <f aca="false">ROUND(F101*E101/1000,0)</f>
        <v>3816</v>
      </c>
      <c r="H101" s="9" t="n">
        <f aca="false">ROUND(F101*E101*12/1000,0)</f>
        <v>45786</v>
      </c>
      <c r="I101" s="10" t="n">
        <f aca="false">ROUND(1000/E101,1)</f>
        <v>21.8</v>
      </c>
      <c r="J101" s="11" t="s">
        <v>17</v>
      </c>
    </row>
    <row r="102" customFormat="false" ht="15" hidden="false" customHeight="false" outlineLevel="0" collapsed="false">
      <c r="A102" s="5" t="s">
        <v>50</v>
      </c>
      <c r="B102" s="6" t="s">
        <v>89</v>
      </c>
      <c r="C102" s="5" t="s">
        <v>52</v>
      </c>
      <c r="D102" s="5" t="s">
        <v>16</v>
      </c>
      <c r="E102" s="7" t="n">
        <v>60.79</v>
      </c>
      <c r="F102" s="8" t="n">
        <v>73000</v>
      </c>
      <c r="G102" s="9" t="n">
        <f aca="false">ROUND(F102*E102/1000,0)</f>
        <v>4438</v>
      </c>
      <c r="H102" s="9" t="n">
        <f aca="false">ROUND(F102*E102*12/1000,0)</f>
        <v>53252</v>
      </c>
      <c r="I102" s="10" t="n">
        <f aca="false">ROUND(1000/E102,1)</f>
        <v>16.5</v>
      </c>
      <c r="J102" s="11" t="s">
        <v>17</v>
      </c>
    </row>
    <row r="103" customFormat="false" ht="15" hidden="false" customHeight="false" outlineLevel="0" collapsed="false">
      <c r="A103" s="5" t="s">
        <v>50</v>
      </c>
      <c r="B103" s="6" t="s">
        <v>90</v>
      </c>
      <c r="C103" s="5" t="s">
        <v>52</v>
      </c>
      <c r="D103" s="5" t="s">
        <v>16</v>
      </c>
      <c r="E103" s="7" t="n">
        <v>75.36</v>
      </c>
      <c r="F103" s="8" t="n">
        <v>82000</v>
      </c>
      <c r="G103" s="9" t="n">
        <f aca="false">ROUND(F103*E103/1000,0)</f>
        <v>6180</v>
      </c>
      <c r="H103" s="9" t="n">
        <f aca="false">ROUND(F103*E103*12/1000,0)</f>
        <v>74154</v>
      </c>
      <c r="I103" s="10" t="n">
        <f aca="false">ROUND(1000/E103,1)</f>
        <v>13.3</v>
      </c>
      <c r="J103" s="11" t="s">
        <v>17</v>
      </c>
    </row>
    <row r="104" customFormat="false" ht="15" hidden="false" customHeight="false" outlineLevel="0" collapsed="false">
      <c r="A104" s="5" t="s">
        <v>50</v>
      </c>
      <c r="B104" s="6" t="s">
        <v>91</v>
      </c>
      <c r="C104" s="5" t="s">
        <v>52</v>
      </c>
      <c r="D104" s="5" t="s">
        <v>16</v>
      </c>
      <c r="E104" s="7" t="n">
        <v>89.68</v>
      </c>
      <c r="F104" s="8" t="n">
        <v>83000</v>
      </c>
      <c r="G104" s="9" t="n">
        <f aca="false">ROUND(F104*E104/1000,0)</f>
        <v>7443</v>
      </c>
      <c r="H104" s="9" t="n">
        <f aca="false">ROUND(F104*E104*12/1000,0)</f>
        <v>89321</v>
      </c>
      <c r="I104" s="10" t="n">
        <f aca="false">ROUND(1000/E104,1)</f>
        <v>11.2</v>
      </c>
      <c r="J104" s="11" t="s">
        <v>17</v>
      </c>
    </row>
    <row r="105" customFormat="false" ht="15" hidden="false" customHeight="false" outlineLevel="0" collapsed="false">
      <c r="A105" s="5" t="s">
        <v>50</v>
      </c>
      <c r="B105" s="6" t="s">
        <v>92</v>
      </c>
      <c r="C105" s="5" t="s">
        <v>52</v>
      </c>
      <c r="D105" s="5" t="s">
        <v>16</v>
      </c>
      <c r="E105" s="7" t="n">
        <v>55.39</v>
      </c>
      <c r="F105" s="8" t="n">
        <v>83000</v>
      </c>
      <c r="G105" s="9" t="n">
        <f aca="false">ROUND(F105*E105/1000,0)</f>
        <v>4597</v>
      </c>
      <c r="H105" s="9" t="n">
        <f aca="false">ROUND(F105*E105*12/1000,0)</f>
        <v>55168</v>
      </c>
      <c r="I105" s="10" t="n">
        <f aca="false">ROUND(1000/E105,1)</f>
        <v>18.1</v>
      </c>
      <c r="J105" s="11" t="s">
        <v>17</v>
      </c>
    </row>
    <row r="106" customFormat="false" ht="15" hidden="false" customHeight="false" outlineLevel="0" collapsed="false">
      <c r="A106" s="5" t="s">
        <v>50</v>
      </c>
      <c r="B106" s="6" t="s">
        <v>93</v>
      </c>
      <c r="C106" s="5" t="s">
        <v>52</v>
      </c>
      <c r="D106" s="5" t="s">
        <v>16</v>
      </c>
      <c r="E106" s="7" t="n">
        <v>73.35</v>
      </c>
      <c r="F106" s="8" t="n">
        <v>83000</v>
      </c>
      <c r="G106" s="9" t="n">
        <f aca="false">ROUND(F106*E106/1000,0)</f>
        <v>6088</v>
      </c>
      <c r="H106" s="9" t="n">
        <f aca="false">ROUND(F106*E106*12/1000,0)</f>
        <v>73057</v>
      </c>
      <c r="I106" s="10" t="n">
        <f aca="false">ROUND(1000/E106,1)</f>
        <v>13.6</v>
      </c>
      <c r="J106" s="11" t="s">
        <v>17</v>
      </c>
    </row>
    <row r="107" customFormat="false" ht="15" hidden="false" customHeight="false" outlineLevel="0" collapsed="false">
      <c r="A107" s="5" t="s">
        <v>50</v>
      </c>
      <c r="B107" s="6" t="s">
        <v>94</v>
      </c>
      <c r="C107" s="5" t="s">
        <v>52</v>
      </c>
      <c r="D107" s="5" t="s">
        <v>16</v>
      </c>
      <c r="E107" s="7" t="n">
        <v>91.06</v>
      </c>
      <c r="F107" s="8" t="n">
        <v>87000</v>
      </c>
      <c r="G107" s="9" t="n">
        <f aca="false">ROUND(F107*E107/1000,0)</f>
        <v>7922</v>
      </c>
      <c r="H107" s="9" t="n">
        <f aca="false">ROUND(F107*E107*12/1000,0)</f>
        <v>95067</v>
      </c>
      <c r="I107" s="10" t="n">
        <f aca="false">ROUND(1000/E107,1)</f>
        <v>11</v>
      </c>
      <c r="J107" s="11" t="s">
        <v>17</v>
      </c>
    </row>
    <row r="108" customFormat="false" ht="15" hidden="false" customHeight="false" outlineLevel="0" collapsed="false">
      <c r="A108" s="5" t="s">
        <v>50</v>
      </c>
      <c r="B108" s="6" t="s">
        <v>95</v>
      </c>
      <c r="C108" s="5" t="s">
        <v>52</v>
      </c>
      <c r="D108" s="5" t="s">
        <v>16</v>
      </c>
      <c r="E108" s="7" t="n">
        <v>108.52</v>
      </c>
      <c r="F108" s="8" t="n">
        <v>87000</v>
      </c>
      <c r="G108" s="9" t="n">
        <f aca="false">ROUND(F108*E108/1000,0)</f>
        <v>9441</v>
      </c>
      <c r="H108" s="9" t="n">
        <f aca="false">ROUND(F108*E108*12/1000,0)</f>
        <v>113295</v>
      </c>
      <c r="I108" s="10" t="n">
        <f aca="false">ROUND(1000/E108,1)</f>
        <v>9.2</v>
      </c>
      <c r="J108" s="11" t="s">
        <v>17</v>
      </c>
    </row>
    <row r="109" customFormat="false" ht="15" hidden="false" customHeight="false" outlineLevel="0" collapsed="false">
      <c r="A109" s="5" t="s">
        <v>50</v>
      </c>
      <c r="B109" s="6" t="s">
        <v>96</v>
      </c>
      <c r="C109" s="5" t="s">
        <v>52</v>
      </c>
      <c r="D109" s="5" t="s">
        <v>16</v>
      </c>
      <c r="E109" s="7" t="n">
        <v>85.91</v>
      </c>
      <c r="F109" s="8" t="n">
        <v>198000</v>
      </c>
      <c r="G109" s="9" t="n">
        <f aca="false">ROUND(F109*E109/1000,0)</f>
        <v>17010</v>
      </c>
      <c r="H109" s="9" t="n">
        <f aca="false">ROUND(F109*E109*12/1000,0)</f>
        <v>204122</v>
      </c>
      <c r="I109" s="10" t="n">
        <f aca="false">ROUND(1000/E109,1)</f>
        <v>11.6</v>
      </c>
      <c r="J109" s="11" t="s">
        <v>17</v>
      </c>
    </row>
    <row r="110" customFormat="false" ht="15" hidden="false" customHeight="false" outlineLevel="0" collapsed="false">
      <c r="A110" s="5" t="s">
        <v>50</v>
      </c>
      <c r="B110" s="6" t="s">
        <v>97</v>
      </c>
      <c r="C110" s="5" t="s">
        <v>52</v>
      </c>
      <c r="D110" s="5" t="s">
        <v>16</v>
      </c>
      <c r="E110" s="7" t="n">
        <v>106.76</v>
      </c>
      <c r="F110" s="8" t="n">
        <v>198000</v>
      </c>
      <c r="G110" s="9" t="n">
        <f aca="false">ROUND(F110*E110/1000,0)</f>
        <v>21138</v>
      </c>
      <c r="H110" s="9" t="n">
        <f aca="false">ROUND(F110*E110*12/1000,0)</f>
        <v>253662</v>
      </c>
      <c r="I110" s="10" t="n">
        <f aca="false">ROUND(1000/E110,1)</f>
        <v>9.4</v>
      </c>
      <c r="J110" s="11" t="s">
        <v>17</v>
      </c>
    </row>
    <row r="111" customFormat="false" ht="15" hidden="false" customHeight="false" outlineLevel="0" collapsed="false">
      <c r="A111" s="5" t="s">
        <v>50</v>
      </c>
      <c r="B111" s="6" t="s">
        <v>98</v>
      </c>
      <c r="C111" s="5" t="s">
        <v>52</v>
      </c>
      <c r="D111" s="5" t="s">
        <v>16</v>
      </c>
      <c r="E111" s="7" t="n">
        <v>127.36</v>
      </c>
      <c r="F111" s="8" t="n">
        <v>198000</v>
      </c>
      <c r="G111" s="9" t="n">
        <f aca="false">ROUND(F111*E111/1000,0)</f>
        <v>25217</v>
      </c>
      <c r="H111" s="9" t="n">
        <f aca="false">ROUND(F111*E111*12/1000,0)</f>
        <v>302607</v>
      </c>
      <c r="I111" s="10" t="n">
        <f aca="false">ROUND(1000/E111,1)</f>
        <v>7.9</v>
      </c>
      <c r="J111" s="11" t="s">
        <v>17</v>
      </c>
    </row>
    <row r="112" customFormat="false" ht="15" hidden="false" customHeight="false" outlineLevel="0" collapsed="false">
      <c r="A112" s="5" t="s">
        <v>50</v>
      </c>
      <c r="B112" s="6" t="s">
        <v>99</v>
      </c>
      <c r="C112" s="5" t="s">
        <v>52</v>
      </c>
      <c r="D112" s="5" t="s">
        <v>16</v>
      </c>
      <c r="E112" s="7" t="n">
        <v>74.23</v>
      </c>
      <c r="F112" s="8" t="n">
        <v>198000</v>
      </c>
      <c r="G112" s="9" t="n">
        <f aca="false">ROUND(F112*E112/1000,0)</f>
        <v>14698</v>
      </c>
      <c r="H112" s="9" t="n">
        <f aca="false">ROUND(F112*E112*12/1000,0)</f>
        <v>176370</v>
      </c>
      <c r="I112" s="10" t="n">
        <f aca="false">ROUND(1000/E112,1)</f>
        <v>13.5</v>
      </c>
      <c r="J112" s="11" t="s">
        <v>17</v>
      </c>
    </row>
    <row r="113" customFormat="false" ht="15" hidden="false" customHeight="false" outlineLevel="0" collapsed="false">
      <c r="A113" s="5" t="s">
        <v>50</v>
      </c>
      <c r="B113" s="6" t="s">
        <v>100</v>
      </c>
      <c r="C113" s="5" t="s">
        <v>52</v>
      </c>
      <c r="D113" s="5" t="s">
        <v>16</v>
      </c>
      <c r="E113" s="7" t="n">
        <v>98.47</v>
      </c>
      <c r="F113" s="8" t="n">
        <v>198000</v>
      </c>
      <c r="G113" s="9" t="n">
        <f aca="false">ROUND(F113*E113/1000,0)</f>
        <v>19497</v>
      </c>
      <c r="H113" s="9" t="n">
        <f aca="false">ROUND(F113*E113*12/1000,0)</f>
        <v>233965</v>
      </c>
      <c r="I113" s="10" t="n">
        <f aca="false">ROUND(1000/E113,1)</f>
        <v>10.2</v>
      </c>
      <c r="J113" s="11" t="s">
        <v>17</v>
      </c>
    </row>
    <row r="114" customFormat="false" ht="15" hidden="false" customHeight="false" outlineLevel="0" collapsed="false">
      <c r="A114" s="12" t="s">
        <v>50</v>
      </c>
      <c r="B114" s="13" t="s">
        <v>101</v>
      </c>
      <c r="C114" s="12" t="s">
        <v>52</v>
      </c>
      <c r="D114" s="12" t="s">
        <v>16</v>
      </c>
      <c r="E114" s="14" t="n">
        <v>122.46</v>
      </c>
      <c r="F114" s="15" t="n">
        <v>158000</v>
      </c>
      <c r="G114" s="16" t="n">
        <f aca="false">ROUND(F114*E114/1000,0)</f>
        <v>19349</v>
      </c>
      <c r="H114" s="16" t="n">
        <f aca="false">ROUND(F114*E114*12/1000,0)</f>
        <v>232184</v>
      </c>
      <c r="I114" s="17" t="n">
        <f aca="false">ROUND(1000/E114,1)</f>
        <v>8.2</v>
      </c>
      <c r="J114" s="18" t="s">
        <v>17</v>
      </c>
    </row>
    <row r="115" customFormat="false" ht="15" hidden="false" customHeight="false" outlineLevel="0" collapsed="false">
      <c r="A115" s="5" t="s">
        <v>50</v>
      </c>
      <c r="B115" s="6" t="s">
        <v>102</v>
      </c>
      <c r="C115" s="5" t="s">
        <v>52</v>
      </c>
      <c r="D115" s="5" t="s">
        <v>16</v>
      </c>
      <c r="E115" s="7" t="n">
        <v>146.2</v>
      </c>
      <c r="F115" s="8" t="n">
        <v>198000</v>
      </c>
      <c r="G115" s="9" t="n">
        <f aca="false">ROUND(F115*E115/1000,0)</f>
        <v>28948</v>
      </c>
      <c r="H115" s="9" t="n">
        <f aca="false">ROUND(F115*E115*12/1000,0)</f>
        <v>347371</v>
      </c>
      <c r="I115" s="10" t="n">
        <f aca="false">ROUND(1000/E115,1)</f>
        <v>6.8</v>
      </c>
      <c r="J115" s="11" t="s">
        <v>17</v>
      </c>
    </row>
    <row r="116" customFormat="false" ht="15" hidden="false" customHeight="false" outlineLevel="0" collapsed="false">
      <c r="A116" s="5" t="s">
        <v>103</v>
      </c>
      <c r="B116" s="6" t="s">
        <v>104</v>
      </c>
      <c r="C116" s="5" t="s">
        <v>52</v>
      </c>
      <c r="D116" s="5" t="s">
        <v>16</v>
      </c>
      <c r="E116" s="7" t="n">
        <v>8.29</v>
      </c>
      <c r="F116" s="8" t="n">
        <v>85000</v>
      </c>
      <c r="G116" s="9" t="n">
        <f aca="false">ROUND(F116*E116/1000,0)</f>
        <v>705</v>
      </c>
      <c r="H116" s="9" t="n">
        <f aca="false">ROUND(F116*E116*12/1000,0)</f>
        <v>8456</v>
      </c>
      <c r="I116" s="10" t="n">
        <f aca="false">ROUND(1000/E116,1)</f>
        <v>120.6</v>
      </c>
      <c r="J116" s="11" t="s">
        <v>17</v>
      </c>
    </row>
    <row r="117" customFormat="false" ht="15" hidden="false" customHeight="false" outlineLevel="0" collapsed="false">
      <c r="A117" s="5" t="s">
        <v>103</v>
      </c>
      <c r="B117" s="6" t="s">
        <v>105</v>
      </c>
      <c r="C117" s="5" t="s">
        <v>52</v>
      </c>
      <c r="D117" s="5" t="s">
        <v>16</v>
      </c>
      <c r="E117" s="7" t="n">
        <v>8.92</v>
      </c>
      <c r="F117" s="8" t="n">
        <v>70000</v>
      </c>
      <c r="G117" s="9" t="n">
        <f aca="false">ROUND(F117*E117/1000,0)</f>
        <v>624</v>
      </c>
      <c r="H117" s="9" t="n">
        <f aca="false">ROUND(F117*E117*12/1000,0)</f>
        <v>7493</v>
      </c>
      <c r="I117" s="10" t="n">
        <f aca="false">ROUND(1000/E117,1)</f>
        <v>112.1</v>
      </c>
      <c r="J117" s="11" t="s">
        <v>17</v>
      </c>
    </row>
    <row r="118" customFormat="false" ht="15" hidden="false" customHeight="false" outlineLevel="0" collapsed="false">
      <c r="A118" s="5" t="s">
        <v>103</v>
      </c>
      <c r="B118" s="6" t="s">
        <v>106</v>
      </c>
      <c r="C118" s="5" t="s">
        <v>52</v>
      </c>
      <c r="D118" s="5" t="s">
        <v>16</v>
      </c>
      <c r="E118" s="7" t="n">
        <v>14.92</v>
      </c>
      <c r="F118" s="8" t="n">
        <v>73000</v>
      </c>
      <c r="G118" s="9" t="n">
        <f aca="false">ROUND(F118*E118/1000,0)</f>
        <v>1089</v>
      </c>
      <c r="H118" s="9" t="n">
        <f aca="false">ROUND(F118*E118*12/1000,0)</f>
        <v>13070</v>
      </c>
      <c r="I118" s="10" t="n">
        <f aca="false">ROUND(1000/E118,1)</f>
        <v>67</v>
      </c>
      <c r="J118" s="11" t="s">
        <v>17</v>
      </c>
    </row>
    <row r="119" customFormat="false" ht="15" hidden="false" customHeight="false" outlineLevel="0" collapsed="false">
      <c r="A119" s="5" t="s">
        <v>103</v>
      </c>
      <c r="B119" s="6" t="s">
        <v>107</v>
      </c>
      <c r="C119" s="5" t="s">
        <v>52</v>
      </c>
      <c r="D119" s="5" t="s">
        <v>16</v>
      </c>
      <c r="E119" s="7" t="n">
        <v>17.71</v>
      </c>
      <c r="F119" s="8" t="n">
        <v>74000</v>
      </c>
      <c r="G119" s="9" t="n">
        <f aca="false">ROUND(F119*E119/1000,0)</f>
        <v>1311</v>
      </c>
      <c r="H119" s="9" t="n">
        <f aca="false">ROUND(F119*E119*12/1000,0)</f>
        <v>15726</v>
      </c>
      <c r="I119" s="10" t="n">
        <f aca="false">ROUND(1000/E119,1)</f>
        <v>56.5</v>
      </c>
      <c r="J119" s="11" t="s">
        <v>17</v>
      </c>
    </row>
    <row r="120" customFormat="false" ht="15" hidden="false" customHeight="false" outlineLevel="0" collapsed="false">
      <c r="A120" s="5" t="s">
        <v>103</v>
      </c>
      <c r="B120" s="6" t="s">
        <v>108</v>
      </c>
      <c r="C120" s="5" t="s">
        <v>52</v>
      </c>
      <c r="D120" s="5" t="s">
        <v>16</v>
      </c>
      <c r="E120" s="7" t="n">
        <v>20.44</v>
      </c>
      <c r="F120" s="8" t="n">
        <v>85000</v>
      </c>
      <c r="G120" s="9" t="n">
        <f aca="false">ROUND(F120*E120/1000,0)</f>
        <v>1737</v>
      </c>
      <c r="H120" s="9" t="n">
        <f aca="false">ROUND(F120*E120*12/1000,0)</f>
        <v>20849</v>
      </c>
      <c r="I120" s="10" t="n">
        <f aca="false">ROUND(1000/E120,1)</f>
        <v>48.9</v>
      </c>
      <c r="J120" s="11" t="s">
        <v>17</v>
      </c>
    </row>
    <row r="121" customFormat="false" ht="15" hidden="false" customHeight="false" outlineLevel="0" collapsed="false">
      <c r="A121" s="5" t="s">
        <v>103</v>
      </c>
      <c r="B121" s="6" t="s">
        <v>109</v>
      </c>
      <c r="C121" s="5" t="s">
        <v>52</v>
      </c>
      <c r="D121" s="5" t="s">
        <v>16</v>
      </c>
      <c r="E121" s="7" t="n">
        <v>23.11</v>
      </c>
      <c r="F121" s="8" t="n">
        <v>85000</v>
      </c>
      <c r="G121" s="9" t="n">
        <f aca="false">ROUND(F121*E121/1000,0)</f>
        <v>1964</v>
      </c>
      <c r="H121" s="9" t="n">
        <f aca="false">ROUND(F121*E121*12/1000,0)</f>
        <v>23572</v>
      </c>
      <c r="I121" s="10" t="n">
        <f aca="false">ROUND(1000/E121,1)</f>
        <v>43.3</v>
      </c>
      <c r="J121" s="11" t="s">
        <v>17</v>
      </c>
    </row>
    <row r="122" customFormat="false" ht="15" hidden="false" customHeight="false" outlineLevel="0" collapsed="false">
      <c r="A122" s="5" t="s">
        <v>103</v>
      </c>
      <c r="B122" s="6" t="s">
        <v>110</v>
      </c>
      <c r="C122" s="5" t="s">
        <v>52</v>
      </c>
      <c r="D122" s="5" t="s">
        <v>16</v>
      </c>
      <c r="E122" s="7" t="n">
        <v>18.05</v>
      </c>
      <c r="F122" s="8" t="n">
        <v>75000</v>
      </c>
      <c r="G122" s="9" t="n">
        <f aca="false">ROUND(F122*E122/1000,0)</f>
        <v>1354</v>
      </c>
      <c r="H122" s="9" t="n">
        <f aca="false">ROUND(F122*E122*12/1000,0)</f>
        <v>16245</v>
      </c>
      <c r="I122" s="10" t="n">
        <f aca="false">ROUND(1000/E122,1)</f>
        <v>55.4</v>
      </c>
      <c r="J122" s="11" t="s">
        <v>17</v>
      </c>
    </row>
    <row r="123" customFormat="false" ht="15" hidden="false" customHeight="false" outlineLevel="0" collapsed="false">
      <c r="A123" s="5" t="s">
        <v>103</v>
      </c>
      <c r="B123" s="6" t="s">
        <v>111</v>
      </c>
      <c r="C123" s="5" t="s">
        <v>52</v>
      </c>
      <c r="D123" s="5" t="s">
        <v>16</v>
      </c>
      <c r="E123" s="7" t="n">
        <v>21.48</v>
      </c>
      <c r="F123" s="8" t="n">
        <v>75000</v>
      </c>
      <c r="G123" s="9" t="n">
        <f aca="false">ROUND(F123*E123/1000,0)</f>
        <v>1611</v>
      </c>
      <c r="H123" s="9" t="n">
        <f aca="false">ROUND(F123*E123*12/1000,0)</f>
        <v>19332</v>
      </c>
      <c r="I123" s="10" t="n">
        <f aca="false">ROUND(1000/E123,1)</f>
        <v>46.6</v>
      </c>
      <c r="J123" s="11" t="s">
        <v>17</v>
      </c>
    </row>
    <row r="124" customFormat="false" ht="15" hidden="false" customHeight="false" outlineLevel="0" collapsed="false">
      <c r="A124" s="5" t="s">
        <v>103</v>
      </c>
      <c r="B124" s="6" t="s">
        <v>112</v>
      </c>
      <c r="C124" s="5" t="s">
        <v>52</v>
      </c>
      <c r="D124" s="5" t="s">
        <v>16</v>
      </c>
      <c r="E124" s="7" t="n">
        <v>24.84</v>
      </c>
      <c r="F124" s="8" t="n">
        <v>90000</v>
      </c>
      <c r="G124" s="9" t="n">
        <f aca="false">ROUND(F124*E124/1000,0)</f>
        <v>2236</v>
      </c>
      <c r="H124" s="9" t="n">
        <f aca="false">ROUND(F124*E124*12/1000,0)</f>
        <v>26827</v>
      </c>
      <c r="I124" s="10" t="n">
        <f aca="false">ROUND(1000/E124,1)</f>
        <v>40.3</v>
      </c>
      <c r="J124" s="11" t="s">
        <v>17</v>
      </c>
    </row>
    <row r="125" customFormat="false" ht="15" hidden="false" customHeight="false" outlineLevel="0" collapsed="false">
      <c r="A125" s="5" t="s">
        <v>103</v>
      </c>
      <c r="B125" s="6" t="s">
        <v>113</v>
      </c>
      <c r="C125" s="5" t="s">
        <v>52</v>
      </c>
      <c r="D125" s="5" t="s">
        <v>16</v>
      </c>
      <c r="E125" s="7" t="n">
        <v>28.13</v>
      </c>
      <c r="F125" s="8" t="n">
        <v>80000</v>
      </c>
      <c r="G125" s="9" t="n">
        <f aca="false">ROUND(F125*E125/1000,0)</f>
        <v>2250</v>
      </c>
      <c r="H125" s="9" t="n">
        <f aca="false">ROUND(F125*E125*12/1000,0)</f>
        <v>27005</v>
      </c>
      <c r="I125" s="10" t="n">
        <f aca="false">ROUND(1000/E125,1)</f>
        <v>35.5</v>
      </c>
      <c r="J125" s="11" t="s">
        <v>17</v>
      </c>
    </row>
    <row r="126" customFormat="false" ht="15" hidden="false" customHeight="false" outlineLevel="0" collapsed="false">
      <c r="A126" s="5" t="s">
        <v>103</v>
      </c>
      <c r="B126" s="6" t="s">
        <v>114</v>
      </c>
      <c r="C126" s="5" t="s">
        <v>52</v>
      </c>
      <c r="D126" s="5" t="s">
        <v>16</v>
      </c>
      <c r="E126" s="7" t="n">
        <v>23.36</v>
      </c>
      <c r="F126" s="8" t="n">
        <v>95000</v>
      </c>
      <c r="G126" s="9" t="n">
        <f aca="false">ROUND(F126*E126/1000,0)</f>
        <v>2219</v>
      </c>
      <c r="H126" s="9" t="n">
        <f aca="false">ROUND(F126*E126*12/1000,0)</f>
        <v>26630</v>
      </c>
      <c r="I126" s="10" t="n">
        <f aca="false">ROUND(1000/E126,1)</f>
        <v>42.8</v>
      </c>
      <c r="J126" s="11" t="s">
        <v>17</v>
      </c>
    </row>
    <row r="127" customFormat="false" ht="15" hidden="false" customHeight="false" outlineLevel="0" collapsed="false">
      <c r="A127" s="5" t="s">
        <v>103</v>
      </c>
      <c r="B127" s="6" t="s">
        <v>115</v>
      </c>
      <c r="C127" s="5" t="s">
        <v>52</v>
      </c>
      <c r="D127" s="5" t="s">
        <v>16</v>
      </c>
      <c r="E127" s="7" t="n">
        <v>30.65</v>
      </c>
      <c r="F127" s="8" t="n">
        <v>98000</v>
      </c>
      <c r="G127" s="9" t="n">
        <f aca="false">ROUND(F127*E127/1000,0)</f>
        <v>3004</v>
      </c>
      <c r="H127" s="9" t="n">
        <f aca="false">ROUND(F127*E127*12/1000,0)</f>
        <v>36044</v>
      </c>
      <c r="I127" s="10" t="n">
        <f aca="false">ROUND(1000/E127,1)</f>
        <v>32.6</v>
      </c>
      <c r="J127" s="11" t="s">
        <v>17</v>
      </c>
    </row>
    <row r="128" customFormat="false" ht="15" hidden="false" customHeight="false" outlineLevel="0" collapsed="false">
      <c r="A128" s="5" t="s">
        <v>103</v>
      </c>
      <c r="B128" s="6" t="s">
        <v>116</v>
      </c>
      <c r="C128" s="5" t="s">
        <v>52</v>
      </c>
      <c r="D128" s="5" t="s">
        <v>16</v>
      </c>
      <c r="E128" s="7" t="n">
        <v>29.39</v>
      </c>
      <c r="F128" s="8" t="n">
        <v>96000</v>
      </c>
      <c r="G128" s="9" t="n">
        <f aca="false">ROUND(F128*E128/1000,0)</f>
        <v>2821</v>
      </c>
      <c r="H128" s="9" t="n">
        <f aca="false">ROUND(F128*E128*12/1000,0)</f>
        <v>33857</v>
      </c>
      <c r="I128" s="10" t="n">
        <f aca="false">ROUND(1000/E128,1)</f>
        <v>34</v>
      </c>
      <c r="J128" s="11" t="s">
        <v>17</v>
      </c>
    </row>
    <row r="129" customFormat="false" ht="15" hidden="false" customHeight="false" outlineLevel="0" collapsed="false">
      <c r="A129" s="5" t="s">
        <v>103</v>
      </c>
      <c r="B129" s="6" t="s">
        <v>117</v>
      </c>
      <c r="C129" s="5" t="s">
        <v>52</v>
      </c>
      <c r="D129" s="5" t="s">
        <v>16</v>
      </c>
      <c r="E129" s="7" t="n">
        <v>18.05</v>
      </c>
      <c r="F129" s="8" t="n">
        <v>75000</v>
      </c>
      <c r="G129" s="9" t="n">
        <f aca="false">ROUND(F129*E129/1000,0)</f>
        <v>1354</v>
      </c>
      <c r="H129" s="9" t="n">
        <f aca="false">ROUND(F129*E129*12/1000,0)</f>
        <v>16245</v>
      </c>
      <c r="I129" s="10" t="n">
        <f aca="false">ROUND(1000/E129,1)</f>
        <v>55.4</v>
      </c>
      <c r="J129" s="11" t="s">
        <v>17</v>
      </c>
    </row>
    <row r="130" customFormat="false" ht="15" hidden="false" customHeight="false" outlineLevel="0" collapsed="false">
      <c r="A130" s="5" t="s">
        <v>103</v>
      </c>
      <c r="B130" s="6" t="s">
        <v>118</v>
      </c>
      <c r="C130" s="5" t="s">
        <v>52</v>
      </c>
      <c r="D130" s="5" t="s">
        <v>16</v>
      </c>
      <c r="E130" s="7" t="n">
        <v>21.48</v>
      </c>
      <c r="F130" s="8" t="n">
        <v>75000</v>
      </c>
      <c r="G130" s="9" t="n">
        <f aca="false">ROUND(F130*E130/1000,0)</f>
        <v>1611</v>
      </c>
      <c r="H130" s="9" t="n">
        <f aca="false">ROUND(F130*E130*12/1000,0)</f>
        <v>19332</v>
      </c>
      <c r="I130" s="10" t="n">
        <f aca="false">ROUND(1000/E130,1)</f>
        <v>46.6</v>
      </c>
      <c r="J130" s="11" t="s">
        <v>17</v>
      </c>
    </row>
    <row r="131" customFormat="false" ht="15" hidden="false" customHeight="false" outlineLevel="0" collapsed="false">
      <c r="A131" s="5" t="s">
        <v>103</v>
      </c>
      <c r="B131" s="6" t="s">
        <v>119</v>
      </c>
      <c r="C131" s="5" t="s">
        <v>52</v>
      </c>
      <c r="D131" s="5" t="s">
        <v>16</v>
      </c>
      <c r="E131" s="7" t="n">
        <v>24.84</v>
      </c>
      <c r="F131" s="8" t="n">
        <v>80000</v>
      </c>
      <c r="G131" s="9" t="n">
        <f aca="false">ROUND(F131*E131/1000,0)</f>
        <v>1987</v>
      </c>
      <c r="H131" s="9" t="n">
        <f aca="false">ROUND(F131*E131*12/1000,0)</f>
        <v>23846</v>
      </c>
      <c r="I131" s="10" t="n">
        <f aca="false">ROUND(1000/E131,1)</f>
        <v>40.3</v>
      </c>
      <c r="J131" s="11" t="s">
        <v>17</v>
      </c>
    </row>
    <row r="132" customFormat="false" ht="15" hidden="false" customHeight="false" outlineLevel="0" collapsed="false">
      <c r="A132" s="5" t="s">
        <v>103</v>
      </c>
      <c r="B132" s="6" t="s">
        <v>120</v>
      </c>
      <c r="C132" s="5" t="s">
        <v>52</v>
      </c>
      <c r="D132" s="5" t="s">
        <v>16</v>
      </c>
      <c r="E132" s="7" t="n">
        <v>28.13</v>
      </c>
      <c r="F132" s="8" t="n">
        <v>80000</v>
      </c>
      <c r="G132" s="9" t="n">
        <f aca="false">ROUND(F132*E132/1000,0)</f>
        <v>2250</v>
      </c>
      <c r="H132" s="9" t="n">
        <f aca="false">ROUND(F132*E132*12/1000,0)</f>
        <v>27005</v>
      </c>
      <c r="I132" s="10" t="n">
        <f aca="false">ROUND(1000/E132,1)</f>
        <v>35.5</v>
      </c>
      <c r="J132" s="11" t="s">
        <v>17</v>
      </c>
    </row>
    <row r="133" customFormat="false" ht="15" hidden="false" customHeight="false" outlineLevel="0" collapsed="false">
      <c r="A133" s="5" t="s">
        <v>103</v>
      </c>
      <c r="B133" s="6" t="s">
        <v>121</v>
      </c>
      <c r="C133" s="5" t="s">
        <v>52</v>
      </c>
      <c r="D133" s="5" t="s">
        <v>16</v>
      </c>
      <c r="E133" s="7" t="n">
        <v>17.08</v>
      </c>
      <c r="F133" s="8" t="n">
        <v>73000</v>
      </c>
      <c r="G133" s="9" t="n">
        <f aca="false">ROUND(F133*E133/1000,0)</f>
        <v>1247</v>
      </c>
      <c r="H133" s="9" t="n">
        <f aca="false">ROUND(F133*E133*12/1000,0)</f>
        <v>14962</v>
      </c>
      <c r="I133" s="10" t="n">
        <f aca="false">ROUND(1000/E133,1)</f>
        <v>58.5</v>
      </c>
      <c r="J133" s="11" t="s">
        <v>17</v>
      </c>
    </row>
    <row r="134" customFormat="false" ht="15" hidden="false" customHeight="false" outlineLevel="0" collapsed="false">
      <c r="A134" s="5" t="s">
        <v>103</v>
      </c>
      <c r="B134" s="6" t="s">
        <v>122</v>
      </c>
      <c r="C134" s="5" t="s">
        <v>52</v>
      </c>
      <c r="D134" s="5" t="s">
        <v>16</v>
      </c>
      <c r="E134" s="7" t="n">
        <v>21.2</v>
      </c>
      <c r="F134" s="8" t="n">
        <v>70000</v>
      </c>
      <c r="G134" s="9" t="n">
        <f aca="false">ROUND(F134*E134/1000,0)</f>
        <v>1484</v>
      </c>
      <c r="H134" s="9" t="n">
        <f aca="false">ROUND(F134*E134*12/1000,0)</f>
        <v>17808</v>
      </c>
      <c r="I134" s="10" t="n">
        <f aca="false">ROUND(1000/E134,1)</f>
        <v>47.2</v>
      </c>
      <c r="J134" s="11" t="s">
        <v>17</v>
      </c>
    </row>
    <row r="135" customFormat="false" ht="15" hidden="false" customHeight="false" outlineLevel="0" collapsed="false">
      <c r="A135" s="5" t="s">
        <v>103</v>
      </c>
      <c r="B135" s="6" t="s">
        <v>123</v>
      </c>
      <c r="C135" s="5" t="s">
        <v>52</v>
      </c>
      <c r="D135" s="5" t="s">
        <v>16</v>
      </c>
      <c r="E135" s="7" t="n">
        <v>25.25</v>
      </c>
      <c r="F135" s="8" t="n">
        <v>70000</v>
      </c>
      <c r="G135" s="9" t="n">
        <f aca="false">ROUND(F135*E135/1000,0)</f>
        <v>1768</v>
      </c>
      <c r="H135" s="9" t="n">
        <f aca="false">ROUND(F135*E135*12/1000,0)</f>
        <v>21210</v>
      </c>
      <c r="I135" s="10" t="n">
        <f aca="false">ROUND(1000/E135,1)</f>
        <v>39.6</v>
      </c>
      <c r="J135" s="11" t="s">
        <v>17</v>
      </c>
    </row>
    <row r="136" customFormat="false" ht="15" hidden="false" customHeight="false" outlineLevel="0" collapsed="false">
      <c r="A136" s="5" t="s">
        <v>103</v>
      </c>
      <c r="B136" s="6" t="s">
        <v>124</v>
      </c>
      <c r="C136" s="5" t="s">
        <v>52</v>
      </c>
      <c r="D136" s="5" t="s">
        <v>16</v>
      </c>
      <c r="E136" s="7" t="n">
        <v>33.16</v>
      </c>
      <c r="F136" s="8" t="n">
        <v>65000</v>
      </c>
      <c r="G136" s="9" t="n">
        <f aca="false">ROUND(F136*E136/1000,0)</f>
        <v>2155</v>
      </c>
      <c r="H136" s="9" t="n">
        <f aca="false">ROUND(F136*E136*12/1000,0)</f>
        <v>25865</v>
      </c>
      <c r="I136" s="10" t="n">
        <f aca="false">ROUND(1000/E136,1)</f>
        <v>30.2</v>
      </c>
      <c r="J136" s="11" t="s">
        <v>17</v>
      </c>
    </row>
    <row r="137" customFormat="false" ht="15" hidden="false" customHeight="false" outlineLevel="0" collapsed="false">
      <c r="A137" s="5" t="s">
        <v>103</v>
      </c>
      <c r="B137" s="6" t="s">
        <v>125</v>
      </c>
      <c r="C137" s="5" t="s">
        <v>52</v>
      </c>
      <c r="D137" s="5" t="s">
        <v>16</v>
      </c>
      <c r="E137" s="7" t="n">
        <v>27.13</v>
      </c>
      <c r="F137" s="8" t="n">
        <v>105000</v>
      </c>
      <c r="G137" s="9" t="n">
        <f aca="false">ROUND(F137*E137/1000,0)</f>
        <v>2849</v>
      </c>
      <c r="H137" s="9" t="n">
        <f aca="false">ROUND(F137*E137*12/1000,0)</f>
        <v>34184</v>
      </c>
      <c r="I137" s="10" t="n">
        <f aca="false">ROUND(1000/E137,1)</f>
        <v>36.9</v>
      </c>
      <c r="J137" s="11" t="s">
        <v>17</v>
      </c>
    </row>
    <row r="138" customFormat="false" ht="15" hidden="false" customHeight="false" outlineLevel="0" collapsed="false">
      <c r="A138" s="5" t="s">
        <v>103</v>
      </c>
      <c r="B138" s="6" t="s">
        <v>126</v>
      </c>
      <c r="C138" s="5" t="s">
        <v>52</v>
      </c>
      <c r="D138" s="5" t="s">
        <v>16</v>
      </c>
      <c r="E138" s="7" t="n">
        <v>35.67</v>
      </c>
      <c r="F138" s="8" t="n">
        <v>105000</v>
      </c>
      <c r="G138" s="9" t="n">
        <f aca="false">ROUND(F138*E138/1000,0)</f>
        <v>3745</v>
      </c>
      <c r="H138" s="9" t="n">
        <f aca="false">ROUND(F138*E138*12/1000,0)</f>
        <v>44944</v>
      </c>
      <c r="I138" s="10" t="n">
        <f aca="false">ROUND(1000/E138,1)</f>
        <v>28</v>
      </c>
      <c r="J138" s="11" t="s">
        <v>17</v>
      </c>
    </row>
    <row r="139" customFormat="false" ht="15" hidden="false" customHeight="false" outlineLevel="0" collapsed="false">
      <c r="A139" s="5" t="s">
        <v>103</v>
      </c>
      <c r="B139" s="6" t="s">
        <v>127</v>
      </c>
      <c r="C139" s="5" t="s">
        <v>52</v>
      </c>
      <c r="D139" s="5" t="s">
        <v>16</v>
      </c>
      <c r="E139" s="7" t="n">
        <v>29.01</v>
      </c>
      <c r="F139" s="8" t="n">
        <v>72000</v>
      </c>
      <c r="G139" s="9" t="n">
        <f aca="false">ROUND(F139*E139/1000,0)</f>
        <v>2089</v>
      </c>
      <c r="H139" s="9" t="n">
        <f aca="false">ROUND(F139*E139*12/1000,0)</f>
        <v>25065</v>
      </c>
      <c r="I139" s="10" t="n">
        <f aca="false">ROUND(1000/E139,1)</f>
        <v>34.5</v>
      </c>
      <c r="J139" s="11" t="s">
        <v>17</v>
      </c>
    </row>
    <row r="140" customFormat="false" ht="15" hidden="false" customHeight="false" outlineLevel="0" collapsed="false">
      <c r="A140" s="5" t="s">
        <v>103</v>
      </c>
      <c r="B140" s="6" t="s">
        <v>128</v>
      </c>
      <c r="C140" s="5" t="s">
        <v>52</v>
      </c>
      <c r="D140" s="5" t="s">
        <v>16</v>
      </c>
      <c r="E140" s="7" t="n">
        <v>33.63</v>
      </c>
      <c r="F140" s="8" t="n">
        <v>72000</v>
      </c>
      <c r="G140" s="9" t="n">
        <f aca="false">ROUND(F140*E140/1000,0)</f>
        <v>2421</v>
      </c>
      <c r="H140" s="9" t="n">
        <f aca="false">ROUND(F140*E140*12/1000,0)</f>
        <v>29056</v>
      </c>
      <c r="I140" s="10" t="n">
        <f aca="false">ROUND(1000/E140,1)</f>
        <v>29.7</v>
      </c>
      <c r="J140" s="11" t="s">
        <v>17</v>
      </c>
    </row>
    <row r="141" customFormat="false" ht="15" hidden="false" customHeight="false" outlineLevel="0" collapsed="false">
      <c r="A141" s="5" t="s">
        <v>103</v>
      </c>
      <c r="B141" s="6" t="s">
        <v>129</v>
      </c>
      <c r="C141" s="5" t="s">
        <v>52</v>
      </c>
      <c r="D141" s="5" t="s">
        <v>16</v>
      </c>
      <c r="E141" s="7" t="n">
        <v>38.18</v>
      </c>
      <c r="F141" s="8" t="n">
        <v>72000</v>
      </c>
      <c r="G141" s="9" t="n">
        <f aca="false">ROUND(F141*E141/1000,0)</f>
        <v>2749</v>
      </c>
      <c r="H141" s="9" t="n">
        <f aca="false">ROUND(F141*E141*12/1000,0)</f>
        <v>32988</v>
      </c>
      <c r="I141" s="10" t="n">
        <f aca="false">ROUND(1000/E141,1)</f>
        <v>26.2</v>
      </c>
      <c r="J141" s="11" t="s">
        <v>17</v>
      </c>
    </row>
    <row r="142" customFormat="false" ht="15" hidden="false" customHeight="false" outlineLevel="0" collapsed="false">
      <c r="A142" s="5" t="s">
        <v>103</v>
      </c>
      <c r="B142" s="6" t="s">
        <v>130</v>
      </c>
      <c r="C142" s="5" t="s">
        <v>52</v>
      </c>
      <c r="D142" s="5" t="s">
        <v>16</v>
      </c>
      <c r="E142" s="7" t="n">
        <v>35.67</v>
      </c>
      <c r="F142" s="8" t="n">
        <v>77000</v>
      </c>
      <c r="G142" s="9" t="n">
        <f aca="false">ROUND(F142*E142/1000,0)</f>
        <v>2747</v>
      </c>
      <c r="H142" s="9" t="n">
        <f aca="false">ROUND(F142*E142*12/1000,0)</f>
        <v>32959</v>
      </c>
      <c r="I142" s="10" t="n">
        <f aca="false">ROUND(1000/E142,1)</f>
        <v>28</v>
      </c>
      <c r="J142" s="11" t="s">
        <v>17</v>
      </c>
    </row>
    <row r="143" customFormat="false" ht="15" hidden="false" customHeight="false" outlineLevel="0" collapsed="false">
      <c r="A143" s="5" t="s">
        <v>103</v>
      </c>
      <c r="B143" s="6" t="s">
        <v>131</v>
      </c>
      <c r="C143" s="5" t="s">
        <v>52</v>
      </c>
      <c r="D143" s="5" t="s">
        <v>16</v>
      </c>
      <c r="E143" s="7" t="n">
        <v>29.01</v>
      </c>
      <c r="F143" s="8" t="n">
        <v>85000</v>
      </c>
      <c r="G143" s="9" t="n">
        <f aca="false">ROUND(F143*E143/1000,0)</f>
        <v>2466</v>
      </c>
      <c r="H143" s="9" t="n">
        <f aca="false">ROUND(F143*E143*12/1000,0)</f>
        <v>29590</v>
      </c>
      <c r="I143" s="10" t="n">
        <f aca="false">ROUND(1000/E143,1)</f>
        <v>34.5</v>
      </c>
      <c r="J143" s="11" t="s">
        <v>17</v>
      </c>
    </row>
    <row r="144" customFormat="false" ht="15" hidden="false" customHeight="false" outlineLevel="0" collapsed="false">
      <c r="A144" s="5" t="s">
        <v>103</v>
      </c>
      <c r="B144" s="6" t="s">
        <v>132</v>
      </c>
      <c r="C144" s="5" t="s">
        <v>52</v>
      </c>
      <c r="D144" s="5" t="s">
        <v>16</v>
      </c>
      <c r="E144" s="7" t="n">
        <v>38.18</v>
      </c>
      <c r="F144" s="8" t="n">
        <v>85000</v>
      </c>
      <c r="G144" s="9" t="n">
        <f aca="false">ROUND(F144*E144/1000,0)</f>
        <v>3245</v>
      </c>
      <c r="H144" s="9" t="n">
        <f aca="false">ROUND(F144*E144*12/1000,0)</f>
        <v>38944</v>
      </c>
      <c r="I144" s="10" t="n">
        <f aca="false">ROUND(1000/E144,1)</f>
        <v>26.2</v>
      </c>
      <c r="J144" s="11" t="s">
        <v>17</v>
      </c>
    </row>
    <row r="145" customFormat="false" ht="15" hidden="false" customHeight="false" outlineLevel="0" collapsed="false">
      <c r="A145" s="5" t="s">
        <v>103</v>
      </c>
      <c r="B145" s="6" t="s">
        <v>133</v>
      </c>
      <c r="C145" s="5" t="s">
        <v>52</v>
      </c>
      <c r="D145" s="5" t="s">
        <v>16</v>
      </c>
      <c r="E145" s="7" t="n">
        <v>27.48</v>
      </c>
      <c r="F145" s="8" t="n">
        <v>72000</v>
      </c>
      <c r="G145" s="9" t="n">
        <f aca="false">ROUND(F145*E145/1000,0)</f>
        <v>1979</v>
      </c>
      <c r="H145" s="9" t="n">
        <f aca="false">ROUND(F145*E145*12/1000,0)</f>
        <v>23743</v>
      </c>
      <c r="I145" s="10" t="n">
        <f aca="false">ROUND(1000/E145,1)</f>
        <v>36.4</v>
      </c>
      <c r="J145" s="11" t="s">
        <v>17</v>
      </c>
    </row>
    <row r="146" customFormat="false" ht="15" hidden="false" customHeight="false" outlineLevel="0" collapsed="false">
      <c r="A146" s="5" t="s">
        <v>103</v>
      </c>
      <c r="B146" s="6" t="s">
        <v>134</v>
      </c>
      <c r="C146" s="5" t="s">
        <v>52</v>
      </c>
      <c r="D146" s="5" t="s">
        <v>16</v>
      </c>
      <c r="E146" s="7" t="n">
        <v>32.78</v>
      </c>
      <c r="F146" s="8" t="n">
        <v>72000</v>
      </c>
      <c r="G146" s="9" t="n">
        <f aca="false">ROUND(F146*E146/1000,0)</f>
        <v>2360</v>
      </c>
      <c r="H146" s="9" t="n">
        <f aca="false">ROUND(F146*E146*12/1000,0)</f>
        <v>28322</v>
      </c>
      <c r="I146" s="10" t="n">
        <f aca="false">ROUND(1000/E146,1)</f>
        <v>30.5</v>
      </c>
      <c r="J146" s="11" t="s">
        <v>17</v>
      </c>
    </row>
    <row r="147" customFormat="false" ht="15" hidden="false" customHeight="false" outlineLevel="0" collapsed="false">
      <c r="A147" s="5" t="s">
        <v>103</v>
      </c>
      <c r="B147" s="6" t="s">
        <v>135</v>
      </c>
      <c r="C147" s="5" t="s">
        <v>52</v>
      </c>
      <c r="D147" s="5" t="s">
        <v>16</v>
      </c>
      <c r="E147" s="7" t="n">
        <v>43.21</v>
      </c>
      <c r="F147" s="8" t="n">
        <v>72000</v>
      </c>
      <c r="G147" s="9" t="n">
        <f aca="false">ROUND(F147*E147/1000,0)</f>
        <v>3111</v>
      </c>
      <c r="H147" s="9" t="n">
        <f aca="false">ROUND(F147*E147*12/1000,0)</f>
        <v>37333</v>
      </c>
      <c r="I147" s="10" t="n">
        <f aca="false">ROUND(1000/E147,1)</f>
        <v>23.1</v>
      </c>
      <c r="J147" s="11" t="s">
        <v>17</v>
      </c>
    </row>
    <row r="148" customFormat="false" ht="15" hidden="false" customHeight="false" outlineLevel="0" collapsed="false">
      <c r="A148" s="5" t="s">
        <v>103</v>
      </c>
      <c r="B148" s="6" t="s">
        <v>136</v>
      </c>
      <c r="C148" s="5" t="s">
        <v>52</v>
      </c>
      <c r="D148" s="5" t="s">
        <v>16</v>
      </c>
      <c r="E148" s="7" t="n">
        <v>53.38</v>
      </c>
      <c r="F148" s="8" t="n">
        <v>85000</v>
      </c>
      <c r="G148" s="9" t="n">
        <f aca="false">ROUND(F148*E148/1000,0)</f>
        <v>4537</v>
      </c>
      <c r="H148" s="9" t="n">
        <f aca="false">ROUND(F148*E148*12/1000,0)</f>
        <v>54448</v>
      </c>
      <c r="I148" s="10" t="n">
        <f aca="false">ROUND(1000/E148,1)</f>
        <v>18.7</v>
      </c>
      <c r="J148" s="11" t="s">
        <v>17</v>
      </c>
    </row>
    <row r="149" customFormat="false" ht="15" hidden="false" customHeight="false" outlineLevel="0" collapsed="false">
      <c r="A149" s="5" t="s">
        <v>103</v>
      </c>
      <c r="B149" s="6" t="s">
        <v>137</v>
      </c>
      <c r="C149" s="5" t="s">
        <v>52</v>
      </c>
      <c r="D149" s="5" t="s">
        <v>16</v>
      </c>
      <c r="E149" s="7" t="n">
        <v>63.3</v>
      </c>
      <c r="F149" s="8" t="n">
        <v>89000</v>
      </c>
      <c r="G149" s="9" t="n">
        <f aca="false">ROUND(F149*E149/1000,0)</f>
        <v>5634</v>
      </c>
      <c r="H149" s="9" t="n">
        <f aca="false">ROUND(F149*E149*12/1000,0)</f>
        <v>67604</v>
      </c>
      <c r="I149" s="10" t="n">
        <f aca="false">ROUND(1000/E149,1)</f>
        <v>15.8</v>
      </c>
      <c r="J149" s="11" t="s">
        <v>17</v>
      </c>
    </row>
    <row r="150" customFormat="false" ht="15" hidden="false" customHeight="false" outlineLevel="0" collapsed="false">
      <c r="A150" s="5" t="s">
        <v>103</v>
      </c>
      <c r="B150" s="6" t="s">
        <v>138</v>
      </c>
      <c r="C150" s="5" t="s">
        <v>52</v>
      </c>
      <c r="D150" s="5" t="s">
        <v>16</v>
      </c>
      <c r="E150" s="7" t="n">
        <v>32.78</v>
      </c>
      <c r="F150" s="8" t="n">
        <v>87000</v>
      </c>
      <c r="G150" s="9" t="n">
        <f aca="false">ROUND(F150*E150/1000,0)</f>
        <v>2852</v>
      </c>
      <c r="H150" s="9" t="n">
        <f aca="false">ROUND(F150*E150*12/1000,0)</f>
        <v>34222</v>
      </c>
      <c r="I150" s="10" t="n">
        <f aca="false">ROUND(1000/E150,1)</f>
        <v>30.5</v>
      </c>
      <c r="J150" s="11" t="s">
        <v>17</v>
      </c>
    </row>
    <row r="151" customFormat="false" ht="15" hidden="false" customHeight="false" outlineLevel="0" collapsed="false">
      <c r="A151" s="5" t="s">
        <v>103</v>
      </c>
      <c r="B151" s="6" t="s">
        <v>139</v>
      </c>
      <c r="C151" s="5" t="s">
        <v>52</v>
      </c>
      <c r="D151" s="5" t="s">
        <v>16</v>
      </c>
      <c r="E151" s="7" t="n">
        <v>43.21</v>
      </c>
      <c r="F151" s="8" t="n">
        <v>87000</v>
      </c>
      <c r="G151" s="9" t="n">
        <f aca="false">ROUND(F151*E151/1000,0)</f>
        <v>3759</v>
      </c>
      <c r="H151" s="9" t="n">
        <f aca="false">ROUND(F151*E151*12/1000,0)</f>
        <v>45111</v>
      </c>
      <c r="I151" s="10" t="n">
        <f aca="false">ROUND(1000/E151,1)</f>
        <v>23.1</v>
      </c>
      <c r="J151" s="11" t="s">
        <v>17</v>
      </c>
    </row>
    <row r="152" customFormat="false" ht="15" hidden="false" customHeight="false" outlineLevel="0" collapsed="false">
      <c r="A152" s="5" t="s">
        <v>103</v>
      </c>
      <c r="B152" s="6" t="s">
        <v>140</v>
      </c>
      <c r="C152" s="5" t="s">
        <v>52</v>
      </c>
      <c r="D152" s="5" t="s">
        <v>16</v>
      </c>
      <c r="E152" s="7" t="n">
        <v>36.55</v>
      </c>
      <c r="F152" s="8" t="n">
        <v>85000</v>
      </c>
      <c r="G152" s="9" t="n">
        <f aca="false">ROUND(F152*E152/1000,0)</f>
        <v>3107</v>
      </c>
      <c r="H152" s="9" t="n">
        <f aca="false">ROUND(F152*E152*12/1000,0)</f>
        <v>37281</v>
      </c>
      <c r="I152" s="10" t="n">
        <f aca="false">ROUND(1000/E152,1)</f>
        <v>27.4</v>
      </c>
      <c r="J152" s="11" t="s">
        <v>17</v>
      </c>
    </row>
    <row r="153" customFormat="false" ht="15" hidden="false" customHeight="false" outlineLevel="0" collapsed="false">
      <c r="A153" s="5" t="s">
        <v>103</v>
      </c>
      <c r="B153" s="6" t="s">
        <v>141</v>
      </c>
      <c r="C153" s="5" t="s">
        <v>52</v>
      </c>
      <c r="D153" s="5" t="s">
        <v>16</v>
      </c>
      <c r="E153" s="7" t="n">
        <v>42.42</v>
      </c>
      <c r="F153" s="8" t="n">
        <v>85000</v>
      </c>
      <c r="G153" s="9" t="n">
        <f aca="false">ROUND(F153*E153/1000,0)</f>
        <v>3606</v>
      </c>
      <c r="H153" s="9" t="n">
        <f aca="false">ROUND(F153*E153*12/1000,0)</f>
        <v>43268</v>
      </c>
      <c r="I153" s="10" t="n">
        <f aca="false">ROUND(1000/E153,1)</f>
        <v>23.6</v>
      </c>
      <c r="J153" s="11" t="s">
        <v>17</v>
      </c>
    </row>
    <row r="154" customFormat="false" ht="15" hidden="false" customHeight="false" outlineLevel="0" collapsed="false">
      <c r="A154" s="5" t="s">
        <v>103</v>
      </c>
      <c r="B154" s="6" t="s">
        <v>142</v>
      </c>
      <c r="C154" s="5" t="s">
        <v>52</v>
      </c>
      <c r="D154" s="5" t="s">
        <v>16</v>
      </c>
      <c r="E154" s="7" t="n">
        <v>48.23</v>
      </c>
      <c r="F154" s="8" t="n">
        <v>85000</v>
      </c>
      <c r="G154" s="9" t="n">
        <f aca="false">ROUND(F154*E154/1000,0)</f>
        <v>4100</v>
      </c>
      <c r="H154" s="9" t="n">
        <f aca="false">ROUND(F154*E154*12/1000,0)</f>
        <v>49195</v>
      </c>
      <c r="I154" s="10" t="n">
        <f aca="false">ROUND(1000/E154,1)</f>
        <v>20.7</v>
      </c>
      <c r="J154" s="11" t="s">
        <v>17</v>
      </c>
    </row>
    <row r="155" customFormat="false" ht="15" hidden="false" customHeight="false" outlineLevel="0" collapsed="false">
      <c r="A155" s="5" t="s">
        <v>103</v>
      </c>
      <c r="B155" s="6" t="s">
        <v>143</v>
      </c>
      <c r="C155" s="5" t="s">
        <v>52</v>
      </c>
      <c r="D155" s="5" t="s">
        <v>16</v>
      </c>
      <c r="E155" s="7" t="n">
        <v>59.66</v>
      </c>
      <c r="F155" s="8" t="n">
        <v>85000</v>
      </c>
      <c r="G155" s="9" t="n">
        <f aca="false">ROUND(F155*E155/1000,0)</f>
        <v>5071</v>
      </c>
      <c r="H155" s="9" t="n">
        <f aca="false">ROUND(F155*E155*12/1000,0)</f>
        <v>60853</v>
      </c>
      <c r="I155" s="10" t="n">
        <f aca="false">ROUND(1000/E155,1)</f>
        <v>16.8</v>
      </c>
      <c r="J155" s="11" t="s">
        <v>17</v>
      </c>
    </row>
    <row r="156" customFormat="false" ht="15" hidden="false" customHeight="false" outlineLevel="0" collapsed="false">
      <c r="A156" s="5" t="s">
        <v>103</v>
      </c>
      <c r="B156" s="6" t="s">
        <v>144</v>
      </c>
      <c r="C156" s="5" t="s">
        <v>52</v>
      </c>
      <c r="D156" s="5" t="s">
        <v>16</v>
      </c>
      <c r="E156" s="7" t="n">
        <v>70.84</v>
      </c>
      <c r="F156" s="8" t="n">
        <v>95000</v>
      </c>
      <c r="G156" s="9" t="n">
        <f aca="false">ROUND(F156*E156/1000,0)</f>
        <v>6730</v>
      </c>
      <c r="H156" s="9" t="n">
        <f aca="false">ROUND(F156*E156*12/1000,0)</f>
        <v>80758</v>
      </c>
      <c r="I156" s="10" t="n">
        <f aca="false">ROUND(1000/E156,1)</f>
        <v>14.1</v>
      </c>
      <c r="J156" s="11" t="s">
        <v>17</v>
      </c>
    </row>
    <row r="157" customFormat="false" ht="15" hidden="false" customHeight="false" outlineLevel="0" collapsed="false">
      <c r="A157" s="5" t="s">
        <v>103</v>
      </c>
      <c r="B157" s="6" t="s">
        <v>145</v>
      </c>
      <c r="C157" s="5" t="s">
        <v>52</v>
      </c>
      <c r="D157" s="5" t="s">
        <v>16</v>
      </c>
      <c r="E157" s="7" t="n">
        <v>36.55</v>
      </c>
      <c r="F157" s="8" t="n">
        <v>98000</v>
      </c>
      <c r="G157" s="9" t="n">
        <f aca="false">ROUND(F157*E157/1000,0)</f>
        <v>3582</v>
      </c>
      <c r="H157" s="9" t="n">
        <f aca="false">ROUND(F157*E157*12/1000,0)</f>
        <v>42983</v>
      </c>
      <c r="I157" s="10" t="n">
        <f aca="false">ROUND(1000/E157,1)</f>
        <v>27.4</v>
      </c>
      <c r="J157" s="11" t="s">
        <v>17</v>
      </c>
    </row>
    <row r="158" customFormat="false" ht="15" hidden="false" customHeight="false" outlineLevel="0" collapsed="false">
      <c r="A158" s="5" t="s">
        <v>103</v>
      </c>
      <c r="B158" s="6" t="s">
        <v>146</v>
      </c>
      <c r="C158" s="5" t="s">
        <v>52</v>
      </c>
      <c r="D158" s="5" t="s">
        <v>16</v>
      </c>
      <c r="E158" s="7" t="n">
        <v>59.66</v>
      </c>
      <c r="F158" s="8" t="n">
        <v>95000</v>
      </c>
      <c r="G158" s="9" t="n">
        <f aca="false">ROUND(F158*E158/1000,0)</f>
        <v>5668</v>
      </c>
      <c r="H158" s="9" t="n">
        <f aca="false">ROUND(F158*E158*12/1000,0)</f>
        <v>68012</v>
      </c>
      <c r="I158" s="10" t="n">
        <f aca="false">ROUND(1000/E158,1)</f>
        <v>16.8</v>
      </c>
      <c r="J158" s="11" t="s">
        <v>17</v>
      </c>
    </row>
    <row r="159" customFormat="false" ht="15" hidden="false" customHeight="false" outlineLevel="0" collapsed="false">
      <c r="A159" s="5" t="s">
        <v>103</v>
      </c>
      <c r="B159" s="6" t="s">
        <v>147</v>
      </c>
      <c r="C159" s="5" t="s">
        <v>52</v>
      </c>
      <c r="D159" s="5" t="s">
        <v>16</v>
      </c>
      <c r="E159" s="7" t="n">
        <v>70.84</v>
      </c>
      <c r="F159" s="8" t="n">
        <v>95000</v>
      </c>
      <c r="G159" s="9" t="n">
        <f aca="false">ROUND(F159*E159/1000,0)</f>
        <v>6730</v>
      </c>
      <c r="H159" s="9" t="n">
        <f aca="false">ROUND(F159*E159*12/1000,0)</f>
        <v>80758</v>
      </c>
      <c r="I159" s="10" t="n">
        <f aca="false">ROUND(1000/E159,1)</f>
        <v>14.1</v>
      </c>
      <c r="J159" s="11" t="s">
        <v>17</v>
      </c>
    </row>
    <row r="160" customFormat="false" ht="15" hidden="false" customHeight="false" outlineLevel="0" collapsed="false">
      <c r="A160" s="5" t="s">
        <v>103</v>
      </c>
      <c r="B160" s="6" t="s">
        <v>148</v>
      </c>
      <c r="C160" s="5" t="s">
        <v>52</v>
      </c>
      <c r="D160" s="5" t="s">
        <v>16</v>
      </c>
      <c r="E160" s="7" t="n">
        <v>45.97</v>
      </c>
      <c r="F160" s="8" t="n">
        <v>85000</v>
      </c>
      <c r="G160" s="9" t="n">
        <f aca="false">ROUND(F160*E160/1000,0)</f>
        <v>3907</v>
      </c>
      <c r="H160" s="9" t="n">
        <f aca="false">ROUND(F160*E160*12/1000,0)</f>
        <v>46889</v>
      </c>
      <c r="I160" s="10" t="n">
        <f aca="false">ROUND(1000/E160,1)</f>
        <v>21.8</v>
      </c>
      <c r="J160" s="11" t="s">
        <v>17</v>
      </c>
    </row>
    <row r="161" customFormat="false" ht="15" hidden="false" customHeight="false" outlineLevel="0" collapsed="false">
      <c r="A161" s="5" t="s">
        <v>103</v>
      </c>
      <c r="B161" s="6" t="s">
        <v>149</v>
      </c>
      <c r="C161" s="5" t="s">
        <v>52</v>
      </c>
      <c r="D161" s="5" t="s">
        <v>16</v>
      </c>
      <c r="E161" s="7" t="n">
        <v>60.79</v>
      </c>
      <c r="F161" s="8" t="n">
        <v>85000</v>
      </c>
      <c r="G161" s="9" t="n">
        <f aca="false">ROUND(F161*E161/1000,0)</f>
        <v>5167</v>
      </c>
      <c r="H161" s="9" t="n">
        <f aca="false">ROUND(F161*E161*12/1000,0)</f>
        <v>62006</v>
      </c>
      <c r="I161" s="10" t="n">
        <f aca="false">ROUND(1000/E161,1)</f>
        <v>16.5</v>
      </c>
      <c r="J161" s="11" t="s">
        <v>17</v>
      </c>
    </row>
    <row r="162" customFormat="false" ht="15" hidden="false" customHeight="false" outlineLevel="0" collapsed="false">
      <c r="A162" s="5" t="s">
        <v>103</v>
      </c>
      <c r="B162" s="6" t="s">
        <v>150</v>
      </c>
      <c r="C162" s="5" t="s">
        <v>52</v>
      </c>
      <c r="D162" s="5" t="s">
        <v>16</v>
      </c>
      <c r="E162" s="7" t="n">
        <v>75.36</v>
      </c>
      <c r="F162" s="8" t="n">
        <v>85000</v>
      </c>
      <c r="G162" s="9" t="n">
        <f aca="false">ROUND(F162*E162/1000,0)</f>
        <v>6406</v>
      </c>
      <c r="H162" s="9" t="n">
        <f aca="false">ROUND(F162*E162*12/1000,0)</f>
        <v>76867</v>
      </c>
      <c r="I162" s="10" t="n">
        <f aca="false">ROUND(1000/E162,1)</f>
        <v>13.3</v>
      </c>
      <c r="J162" s="11" t="s">
        <v>17</v>
      </c>
    </row>
    <row r="163" customFormat="false" ht="15" hidden="false" customHeight="false" outlineLevel="0" collapsed="false">
      <c r="A163" s="5" t="s">
        <v>103</v>
      </c>
      <c r="B163" s="6" t="s">
        <v>151</v>
      </c>
      <c r="C163" s="5" t="s">
        <v>52</v>
      </c>
      <c r="D163" s="5" t="s">
        <v>16</v>
      </c>
      <c r="E163" s="7" t="n">
        <v>89.68</v>
      </c>
      <c r="F163" s="8" t="n">
        <v>95000</v>
      </c>
      <c r="G163" s="9" t="n">
        <f aca="false">ROUND(F163*E163/1000,0)</f>
        <v>8520</v>
      </c>
      <c r="H163" s="9" t="n">
        <f aca="false">ROUND(F163*E163*12/1000,0)</f>
        <v>102235</v>
      </c>
      <c r="I163" s="10" t="n">
        <f aca="false">ROUND(1000/E163,1)</f>
        <v>11.2</v>
      </c>
      <c r="J163" s="11" t="s">
        <v>17</v>
      </c>
    </row>
    <row r="164" customFormat="false" ht="15" hidden="false" customHeight="false" outlineLevel="0" collapsed="false">
      <c r="A164" s="5" t="s">
        <v>103</v>
      </c>
      <c r="B164" s="6" t="s">
        <v>152</v>
      </c>
      <c r="C164" s="5" t="s">
        <v>52</v>
      </c>
      <c r="D164" s="5" t="s">
        <v>16</v>
      </c>
      <c r="E164" s="7" t="n">
        <v>73.35</v>
      </c>
      <c r="F164" s="8" t="n">
        <v>95000</v>
      </c>
      <c r="G164" s="9" t="n">
        <f aca="false">ROUND(F164*E164/1000,0)</f>
        <v>6968</v>
      </c>
      <c r="H164" s="9" t="n">
        <f aca="false">ROUND(F164*E164*12/1000,0)</f>
        <v>83619</v>
      </c>
      <c r="I164" s="10" t="n">
        <f aca="false">ROUND(1000/E164,1)</f>
        <v>13.6</v>
      </c>
      <c r="J164" s="11" t="s">
        <v>17</v>
      </c>
    </row>
    <row r="165" customFormat="false" ht="15" hidden="false" customHeight="false" outlineLevel="0" collapsed="false">
      <c r="A165" s="5" t="s">
        <v>103</v>
      </c>
      <c r="B165" s="6" t="s">
        <v>153</v>
      </c>
      <c r="C165" s="5" t="s">
        <v>52</v>
      </c>
      <c r="D165" s="5" t="s">
        <v>16</v>
      </c>
      <c r="E165" s="7" t="n">
        <v>91.06</v>
      </c>
      <c r="F165" s="8" t="n">
        <v>95000</v>
      </c>
      <c r="G165" s="9" t="n">
        <f aca="false">ROUND(F165*E165/1000,0)</f>
        <v>8651</v>
      </c>
      <c r="H165" s="9" t="n">
        <f aca="false">ROUND(F165*E165*12/1000,0)</f>
        <v>103808</v>
      </c>
      <c r="I165" s="10" t="n">
        <f aca="false">ROUND(1000/E165,1)</f>
        <v>11</v>
      </c>
      <c r="J165" s="11" t="s">
        <v>17</v>
      </c>
    </row>
    <row r="166" customFormat="false" ht="15" hidden="false" customHeight="false" outlineLevel="0" collapsed="false">
      <c r="A166" s="5" t="s">
        <v>103</v>
      </c>
      <c r="B166" s="6" t="s">
        <v>154</v>
      </c>
      <c r="C166" s="5" t="s">
        <v>52</v>
      </c>
      <c r="D166" s="5" t="s">
        <v>16</v>
      </c>
      <c r="E166" s="7" t="n">
        <v>108.52</v>
      </c>
      <c r="F166" s="8" t="n">
        <v>105000</v>
      </c>
      <c r="G166" s="9" t="n">
        <f aca="false">ROUND(F166*E166/1000,0)</f>
        <v>11395</v>
      </c>
      <c r="H166" s="9" t="n">
        <f aca="false">ROUND(F166*E166*12/1000,0)</f>
        <v>136735</v>
      </c>
      <c r="I166" s="10" t="n">
        <f aca="false">ROUND(1000/E166,1)</f>
        <v>9.2</v>
      </c>
      <c r="J166" s="11" t="s">
        <v>17</v>
      </c>
    </row>
    <row r="167" customFormat="false" ht="15" hidden="false" customHeight="false" outlineLevel="0" collapsed="false">
      <c r="A167" s="5" t="s">
        <v>103</v>
      </c>
      <c r="B167" s="6" t="s">
        <v>155</v>
      </c>
      <c r="C167" s="5" t="s">
        <v>52</v>
      </c>
      <c r="D167" s="5" t="s">
        <v>16</v>
      </c>
      <c r="E167" s="7" t="n">
        <v>73.35</v>
      </c>
      <c r="F167" s="8" t="n">
        <v>158000</v>
      </c>
      <c r="G167" s="9" t="n">
        <f aca="false">ROUND(F167*E167/1000,0)</f>
        <v>11589</v>
      </c>
      <c r="H167" s="9" t="n">
        <f aca="false">ROUND(F167*E167*12/1000,0)</f>
        <v>139072</v>
      </c>
      <c r="I167" s="10" t="n">
        <f aca="false">ROUND(1000/E167,1)</f>
        <v>13.6</v>
      </c>
      <c r="J167" s="11" t="s">
        <v>17</v>
      </c>
    </row>
    <row r="168" customFormat="false" ht="15" hidden="false" customHeight="false" outlineLevel="0" collapsed="false">
      <c r="A168" s="12" t="s">
        <v>103</v>
      </c>
      <c r="B168" s="13" t="s">
        <v>156</v>
      </c>
      <c r="C168" s="12" t="s">
        <v>52</v>
      </c>
      <c r="D168" s="12" t="s">
        <v>16</v>
      </c>
      <c r="E168" s="14" t="n">
        <v>91.06</v>
      </c>
      <c r="F168" s="15" t="n">
        <v>135000</v>
      </c>
      <c r="G168" s="16" t="n">
        <f aca="false">ROUND(F168*E168/1000,0)</f>
        <v>12293</v>
      </c>
      <c r="H168" s="16" t="n">
        <f aca="false">ROUND(F168*E168*12/1000,0)</f>
        <v>147517</v>
      </c>
      <c r="I168" s="17" t="n">
        <f aca="false">ROUND(1000/E168,1)</f>
        <v>11</v>
      </c>
      <c r="J168" s="18" t="s">
        <v>17</v>
      </c>
    </row>
    <row r="169" customFormat="false" ht="15" hidden="false" customHeight="false" outlineLevel="0" collapsed="false">
      <c r="A169" s="5" t="s">
        <v>103</v>
      </c>
      <c r="B169" s="6" t="s">
        <v>157</v>
      </c>
      <c r="C169" s="5" t="s">
        <v>52</v>
      </c>
      <c r="D169" s="5" t="s">
        <v>16</v>
      </c>
      <c r="E169" s="7" t="n">
        <v>108.52</v>
      </c>
      <c r="F169" s="8" t="n">
        <v>135000</v>
      </c>
      <c r="G169" s="9" t="n">
        <f aca="false">ROUND(F169*E169/1000,0)</f>
        <v>14650</v>
      </c>
      <c r="H169" s="9" t="n">
        <f aca="false">ROUND(F169*E169*12/1000,0)</f>
        <v>175802</v>
      </c>
      <c r="I169" s="10" t="n">
        <f aca="false">ROUND(1000/E169,1)</f>
        <v>9.2</v>
      </c>
      <c r="J169" s="11" t="s">
        <v>17</v>
      </c>
    </row>
    <row r="171" customFormat="false" ht="15" hidden="false" customHeight="false" outlineLevel="0" collapsed="false">
      <c r="A171" s="3" t="s">
        <v>158</v>
      </c>
    </row>
  </sheetData>
  <autoFilter ref="A5:J169"/>
  <hyperlinks>
    <hyperlink ref="J6" r:id="rId1" display="Открыть"/>
    <hyperlink ref="J7" r:id="rId2" display="Открыть"/>
    <hyperlink ref="J8" r:id="rId3" display="Открыть"/>
    <hyperlink ref="J9" r:id="rId4" display="Открыть"/>
    <hyperlink ref="J10" r:id="rId5" display="Открыть"/>
    <hyperlink ref="J11" r:id="rId6" display="Открыть"/>
    <hyperlink ref="J12" r:id="rId7" display="Открыть"/>
    <hyperlink ref="J13" r:id="rId8" display="Открыть"/>
    <hyperlink ref="J14" r:id="rId9" display="Открыть"/>
    <hyperlink ref="J15" r:id="rId10" display="Открыть"/>
    <hyperlink ref="J16" r:id="rId11" display="Открыть"/>
    <hyperlink ref="J17" r:id="rId12" display="Открыть"/>
    <hyperlink ref="J18" r:id="rId13" display="Открыть"/>
    <hyperlink ref="J19" r:id="rId14" display="Открыть"/>
    <hyperlink ref="J20" r:id="rId15" display="Открыть"/>
    <hyperlink ref="J21" r:id="rId16" display="Открыть"/>
    <hyperlink ref="J22" r:id="rId17" display="Открыть"/>
    <hyperlink ref="J23" r:id="rId18" display="Открыть"/>
    <hyperlink ref="J24" r:id="rId19" display="Открыть"/>
    <hyperlink ref="J25" r:id="rId20" display="Открыть"/>
    <hyperlink ref="J26" r:id="rId21" display="Открыть"/>
    <hyperlink ref="J27" r:id="rId22" display="Открыть"/>
    <hyperlink ref="J28" r:id="rId23" display="Открыть"/>
    <hyperlink ref="J29" r:id="rId24" display="Открыть"/>
    <hyperlink ref="J30" r:id="rId25" display="Открыть"/>
    <hyperlink ref="J31" r:id="rId26" display="Открыть"/>
    <hyperlink ref="J32" r:id="rId27" display="Открыть"/>
    <hyperlink ref="J33" r:id="rId28" display="Открыть"/>
    <hyperlink ref="J34" r:id="rId29" display="Открыть"/>
    <hyperlink ref="J35" r:id="rId30" display="Открыть"/>
    <hyperlink ref="J36" r:id="rId31" display="Открыть"/>
    <hyperlink ref="J37" r:id="rId32" display="Открыть"/>
    <hyperlink ref="J38" r:id="rId33" display="Открыть"/>
    <hyperlink ref="J39" r:id="rId34" display="Открыть"/>
    <hyperlink ref="J40" r:id="rId35" display="Открыть"/>
    <hyperlink ref="J41" r:id="rId36" display="Открыть"/>
    <hyperlink ref="J42" r:id="rId37" display="Открыть"/>
    <hyperlink ref="J43" r:id="rId38" display="Открыть"/>
    <hyperlink ref="J44" r:id="rId39" display="Открыть"/>
    <hyperlink ref="J45" r:id="rId40" display="Открыть"/>
    <hyperlink ref="J46" r:id="rId41" display="Открыть"/>
    <hyperlink ref="J47" r:id="rId42" display="Открыть"/>
    <hyperlink ref="J48" r:id="rId43" display="Открыть"/>
    <hyperlink ref="J49" r:id="rId44" display="Открыть"/>
    <hyperlink ref="J50" r:id="rId45" display="Открыть"/>
    <hyperlink ref="J51" r:id="rId46" display="Открыть"/>
    <hyperlink ref="J52" r:id="rId47" display="Открыть"/>
    <hyperlink ref="J53" r:id="rId48" display="Открыть"/>
    <hyperlink ref="J54" r:id="rId49" display="Открыть"/>
    <hyperlink ref="J55" r:id="rId50" display="Открыть"/>
    <hyperlink ref="J56" r:id="rId51" display="Открыть"/>
    <hyperlink ref="J57" r:id="rId52" display="Открыть"/>
    <hyperlink ref="J58" r:id="rId53" display="Открыть"/>
    <hyperlink ref="J59" r:id="rId54" display="Открыть"/>
    <hyperlink ref="J60" r:id="rId55" display="Открыть"/>
    <hyperlink ref="J61" r:id="rId56" display="Открыть"/>
    <hyperlink ref="J62" r:id="rId57" display="Открыть"/>
    <hyperlink ref="J63" r:id="rId58" display="Открыть"/>
    <hyperlink ref="J64" r:id="rId59" display="Открыть"/>
    <hyperlink ref="J65" r:id="rId60" display="Открыть"/>
    <hyperlink ref="J66" r:id="rId61" display="Открыть"/>
    <hyperlink ref="J67" r:id="rId62" display="Открыть"/>
    <hyperlink ref="J68" r:id="rId63" display="Открыть"/>
    <hyperlink ref="J69" r:id="rId64" display="Открыть"/>
    <hyperlink ref="J70" r:id="rId65" display="Открыть"/>
    <hyperlink ref="J71" r:id="rId66" display="Открыть"/>
    <hyperlink ref="J72" r:id="rId67" display="Открыть"/>
    <hyperlink ref="J73" r:id="rId68" display="Открыть"/>
    <hyperlink ref="J74" r:id="rId69" display="Открыть"/>
    <hyperlink ref="J75" r:id="rId70" display="Открыть"/>
    <hyperlink ref="J76" r:id="rId71" display="Открыть"/>
    <hyperlink ref="J77" r:id="rId72" display="Открыть"/>
    <hyperlink ref="J78" r:id="rId73" display="Открыть"/>
    <hyperlink ref="J79" r:id="rId74" display="Открыть"/>
    <hyperlink ref="J80" r:id="rId75" display="Открыть"/>
    <hyperlink ref="J81" r:id="rId76" display="Открыть"/>
    <hyperlink ref="J82" r:id="rId77" display="Открыть"/>
    <hyperlink ref="J83" r:id="rId78" display="Открыть"/>
    <hyperlink ref="J84" r:id="rId79" display="Открыть"/>
    <hyperlink ref="J85" r:id="rId80" display="Открыть"/>
    <hyperlink ref="J86" r:id="rId81" display="Открыть"/>
    <hyperlink ref="J87" r:id="rId82" display="Открыть"/>
    <hyperlink ref="J88" r:id="rId83" display="Открыть"/>
    <hyperlink ref="J89" r:id="rId84" display="Открыть"/>
    <hyperlink ref="J90" r:id="rId85" display="Открыть"/>
    <hyperlink ref="J91" r:id="rId86" display="Открыть"/>
    <hyperlink ref="J92" r:id="rId87" display="Открыть"/>
    <hyperlink ref="J93" r:id="rId88" display="Открыть"/>
    <hyperlink ref="J94" r:id="rId89" display="Открыть"/>
    <hyperlink ref="J95" r:id="rId90" display="Открыть"/>
    <hyperlink ref="J96" r:id="rId91" display="Открыть"/>
    <hyperlink ref="J97" r:id="rId92" display="Открыть"/>
    <hyperlink ref="J98" r:id="rId93" display="Открыть"/>
    <hyperlink ref="J99" r:id="rId94" display="Открыть"/>
    <hyperlink ref="J100" r:id="rId95" display="Открыть"/>
    <hyperlink ref="J101" r:id="rId96" display="Открыть"/>
    <hyperlink ref="J102" r:id="rId97" display="Открыть"/>
    <hyperlink ref="J103" r:id="rId98" display="Открыть"/>
    <hyperlink ref="J104" r:id="rId99" display="Открыть"/>
    <hyperlink ref="J105" r:id="rId100" display="Открыть"/>
    <hyperlink ref="J106" r:id="rId101" display="Открыть"/>
    <hyperlink ref="J107" r:id="rId102" display="Открыть"/>
    <hyperlink ref="J108" r:id="rId103" display="Открыть"/>
    <hyperlink ref="J109" r:id="rId104" display="Открыть"/>
    <hyperlink ref="J110" r:id="rId105" display="Открыть"/>
    <hyperlink ref="J111" r:id="rId106" display="Открыть"/>
    <hyperlink ref="J112" r:id="rId107" display="Открыть"/>
    <hyperlink ref="J113" r:id="rId108" display="Открыть"/>
    <hyperlink ref="J114" r:id="rId109" display="Открыть"/>
    <hyperlink ref="J115" r:id="rId110" display="Открыть"/>
    <hyperlink ref="J116" r:id="rId111" display="Открыть"/>
    <hyperlink ref="J117" r:id="rId112" display="Открыть"/>
    <hyperlink ref="J118" r:id="rId113" display="Открыть"/>
    <hyperlink ref="J119" r:id="rId114" display="Открыть"/>
    <hyperlink ref="J120" r:id="rId115" display="Открыть"/>
    <hyperlink ref="J121" r:id="rId116" display="Открыть"/>
    <hyperlink ref="J122" r:id="rId117" display="Открыть"/>
    <hyperlink ref="J123" r:id="rId118" display="Открыть"/>
    <hyperlink ref="J124" r:id="rId119" display="Открыть"/>
    <hyperlink ref="J125" r:id="rId120" display="Открыть"/>
    <hyperlink ref="J126" r:id="rId121" display="Открыть"/>
    <hyperlink ref="J127" r:id="rId122" display="Открыть"/>
    <hyperlink ref="J128" r:id="rId123" display="Открыть"/>
    <hyperlink ref="J129" r:id="rId124" display="Открыть"/>
    <hyperlink ref="J130" r:id="rId125" display="Открыть"/>
    <hyperlink ref="J131" r:id="rId126" display="Открыть"/>
    <hyperlink ref="J132" r:id="rId127" display="Открыть"/>
    <hyperlink ref="J133" r:id="rId128" display="Открыть"/>
    <hyperlink ref="J134" r:id="rId129" display="Открыть"/>
    <hyperlink ref="J135" r:id="rId130" display="Открыть"/>
    <hyperlink ref="J136" r:id="rId131" display="Открыть"/>
    <hyperlink ref="J137" r:id="rId132" display="Открыть"/>
    <hyperlink ref="J138" r:id="rId133" display="Открыть"/>
    <hyperlink ref="J139" r:id="rId134" display="Открыть"/>
    <hyperlink ref="J140" r:id="rId135" display="Открыть"/>
    <hyperlink ref="J141" r:id="rId136" display="Открыть"/>
    <hyperlink ref="J142" r:id="rId137" display="Открыть"/>
    <hyperlink ref="J143" r:id="rId138" display="Открыть"/>
    <hyperlink ref="J144" r:id="rId139" display="Открыть"/>
    <hyperlink ref="J145" r:id="rId140" display="Открыть"/>
    <hyperlink ref="J146" r:id="rId141" display="Открыть"/>
    <hyperlink ref="J147" r:id="rId142" display="Открыть"/>
    <hyperlink ref="J148" r:id="rId143" display="Открыть"/>
    <hyperlink ref="J149" r:id="rId144" display="Открыть"/>
    <hyperlink ref="J150" r:id="rId145" display="Открыть"/>
    <hyperlink ref="J151" r:id="rId146" display="Открыть"/>
    <hyperlink ref="J152" r:id="rId147" display="Открыть"/>
    <hyperlink ref="J153" r:id="rId148" display="Открыть"/>
    <hyperlink ref="J154" r:id="rId149" display="Открыть"/>
    <hyperlink ref="J155" r:id="rId150" display="Открыть"/>
    <hyperlink ref="J156" r:id="rId151" display="Открыть"/>
    <hyperlink ref="J157" r:id="rId152" display="Открыть"/>
    <hyperlink ref="J158" r:id="rId153" display="Открыть"/>
    <hyperlink ref="J159" r:id="rId154" display="Открыть"/>
    <hyperlink ref="J160" r:id="rId155" display="Открыть"/>
    <hyperlink ref="J161" r:id="rId156" display="Открыть"/>
    <hyperlink ref="J162" r:id="rId157" display="Открыть"/>
    <hyperlink ref="J163" r:id="rId158" display="Открыть"/>
    <hyperlink ref="J164" r:id="rId159" display="Открыть"/>
    <hyperlink ref="J165" r:id="rId160" display="Открыть"/>
    <hyperlink ref="J166" r:id="rId161" display="Открыть"/>
    <hyperlink ref="J167" r:id="rId162" display="Открыть"/>
    <hyperlink ref="J168" r:id="rId163" display="Открыть"/>
    <hyperlink ref="J169" r:id="rId164" display="Открыть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2026-10-09T08:02:16Z</dcterms:created>
  <dc:creator>openpyxl</dc:creator>
  <dc:description/>
  <dc:language>en-US</dc:language>
  <cp:lastModifiedBy/>
  <dcterms:modified xsi:type="dcterms:W3CDTF">2026-10-09T08:02:16Z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